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theluniversityin-my.sharepoint.com/personal/amy_decelles_betheluniversity_edu/Documents/Documents/TeachingBethel/2024-01-Excursions/excel/financial-math/"/>
    </mc:Choice>
  </mc:AlternateContent>
  <xr:revisionPtr revIDLastSave="0" documentId="8_{4BB7E5E2-6703-0A4B-BCC0-9EEEE5833193}" xr6:coauthVersionLast="47" xr6:coauthVersionMax="47" xr10:uidLastSave="{00000000-0000-0000-0000-000000000000}"/>
  <bookViews>
    <workbookView xWindow="6040" yWindow="500" windowWidth="22760" windowHeight="16340" activeTab="2" xr2:uid="{72497D74-48FF-7648-9A17-A72FA57E3220}"/>
  </bookViews>
  <sheets>
    <sheet name="2.3.5 #1 (long way)" sheetId="4" r:id="rId1"/>
    <sheet name="FV Formula" sheetId="5" r:id="rId2"/>
    <sheet name="PMT Formula" sheetId="3" r:id="rId3"/>
    <sheet name="Further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4" l="1"/>
  <c r="E4" i="4" s="1"/>
  <c r="F3" i="4"/>
  <c r="A422" i="4"/>
  <c r="A421" i="4"/>
  <c r="A420" i="4"/>
  <c r="B421" i="4"/>
  <c r="B422" i="4" s="1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5" i="4"/>
  <c r="B4" i="4"/>
  <c r="B3" i="4"/>
  <c r="F2" i="4"/>
  <c r="H2" i="4" s="1"/>
  <c r="E3" i="4" s="1"/>
  <c r="F4" i="4" l="1"/>
  <c r="H4" i="4"/>
  <c r="E5" i="4" s="1"/>
  <c r="F5" i="4" l="1"/>
  <c r="H5" i="4" s="1"/>
  <c r="E6" i="4" s="1"/>
  <c r="F6" i="4" l="1"/>
  <c r="H6" i="4" s="1"/>
  <c r="E7" i="4" s="1"/>
  <c r="F7" i="4" l="1"/>
  <c r="H7" i="4" s="1"/>
  <c r="E8" i="4" s="1"/>
  <c r="F8" i="4" l="1"/>
  <c r="H8" i="4" s="1"/>
  <c r="E9" i="4" s="1"/>
  <c r="F9" i="4" l="1"/>
  <c r="H9" i="4"/>
  <c r="E10" i="4" s="1"/>
  <c r="F10" i="4" l="1"/>
  <c r="H10" i="4" s="1"/>
  <c r="E11" i="4" s="1"/>
  <c r="F11" i="4" l="1"/>
  <c r="H11" i="4"/>
  <c r="E12" i="4" s="1"/>
  <c r="F12" i="4" l="1"/>
  <c r="H12" i="4" s="1"/>
  <c r="E13" i="4" s="1"/>
  <c r="F13" i="4" l="1"/>
  <c r="H13" i="4" s="1"/>
  <c r="E14" i="4" s="1"/>
  <c r="F14" i="4" l="1"/>
  <c r="H14" i="4" s="1"/>
  <c r="E15" i="4" s="1"/>
  <c r="F15" i="4" l="1"/>
  <c r="H15" i="4" s="1"/>
  <c r="E16" i="4" s="1"/>
  <c r="F16" i="4" l="1"/>
  <c r="H16" i="4" s="1"/>
  <c r="E17" i="4" s="1"/>
  <c r="F17" i="4" l="1"/>
  <c r="H17" i="4" s="1"/>
  <c r="E18" i="4" s="1"/>
  <c r="F18" i="4" l="1"/>
  <c r="H18" i="4" s="1"/>
  <c r="E19" i="4" s="1"/>
  <c r="F19" i="4" l="1"/>
  <c r="H19" i="4" s="1"/>
  <c r="E20" i="4" s="1"/>
  <c r="F20" i="4" l="1"/>
  <c r="H20" i="4" s="1"/>
  <c r="E21" i="4" s="1"/>
  <c r="F21" i="4" l="1"/>
  <c r="H21" i="4" s="1"/>
  <c r="E22" i="4" s="1"/>
  <c r="F22" i="4" l="1"/>
  <c r="H22" i="4" s="1"/>
  <c r="E23" i="4" s="1"/>
  <c r="F23" i="4" l="1"/>
  <c r="H23" i="4" s="1"/>
  <c r="E24" i="4" s="1"/>
  <c r="F24" i="4" l="1"/>
  <c r="H24" i="4"/>
  <c r="E25" i="4" s="1"/>
  <c r="F25" i="4" l="1"/>
  <c r="H25" i="4" s="1"/>
  <c r="E26" i="4" s="1"/>
  <c r="F26" i="4" l="1"/>
  <c r="H26" i="4" s="1"/>
  <c r="E27" i="4" s="1"/>
  <c r="F27" i="4" l="1"/>
  <c r="H27" i="4" s="1"/>
  <c r="E28" i="4" s="1"/>
  <c r="F28" i="4" l="1"/>
  <c r="H28" i="4" s="1"/>
  <c r="E29" i="4" s="1"/>
  <c r="F29" i="4" l="1"/>
  <c r="H29" i="4" s="1"/>
  <c r="E30" i="4" s="1"/>
  <c r="F30" i="4" l="1"/>
  <c r="H30" i="4" s="1"/>
  <c r="E31" i="4" s="1"/>
  <c r="F31" i="4" l="1"/>
  <c r="H31" i="4" s="1"/>
  <c r="E32" i="4" s="1"/>
  <c r="F32" i="4" l="1"/>
  <c r="H32" i="4" s="1"/>
  <c r="E33" i="4" s="1"/>
  <c r="F33" i="4" l="1"/>
  <c r="H33" i="4"/>
  <c r="E34" i="4" s="1"/>
  <c r="F34" i="4" l="1"/>
  <c r="H34" i="4" s="1"/>
  <c r="E35" i="4" s="1"/>
  <c r="F35" i="4" l="1"/>
  <c r="H35" i="4" s="1"/>
  <c r="E36" i="4" s="1"/>
  <c r="F36" i="4" l="1"/>
  <c r="H36" i="4" s="1"/>
  <c r="E37" i="4" s="1"/>
  <c r="F37" i="4" l="1"/>
  <c r="H37" i="4" s="1"/>
  <c r="E38" i="4" s="1"/>
  <c r="F38" i="4" l="1"/>
  <c r="H38" i="4" s="1"/>
  <c r="E39" i="4" s="1"/>
  <c r="F39" i="4" l="1"/>
  <c r="H39" i="4" s="1"/>
  <c r="E40" i="4" s="1"/>
  <c r="F40" i="4" l="1"/>
  <c r="H40" i="4" s="1"/>
  <c r="E41" i="4" s="1"/>
  <c r="F41" i="4" l="1"/>
  <c r="H41" i="4" s="1"/>
  <c r="E42" i="4" s="1"/>
  <c r="F42" i="4" l="1"/>
  <c r="H42" i="4" s="1"/>
  <c r="E43" i="4" s="1"/>
  <c r="F43" i="4" l="1"/>
  <c r="H43" i="4" s="1"/>
  <c r="E44" i="4" s="1"/>
  <c r="F44" i="4" l="1"/>
  <c r="H44" i="4" s="1"/>
  <c r="E45" i="4" s="1"/>
  <c r="F45" i="4" l="1"/>
  <c r="H45" i="4" s="1"/>
  <c r="E46" i="4" s="1"/>
  <c r="F46" i="4" l="1"/>
  <c r="H46" i="4" s="1"/>
  <c r="E47" i="4" s="1"/>
  <c r="F47" i="4" l="1"/>
  <c r="H47" i="4" s="1"/>
  <c r="E48" i="4" s="1"/>
  <c r="F48" i="4" l="1"/>
  <c r="H48" i="4" s="1"/>
  <c r="E49" i="4" s="1"/>
  <c r="F49" i="4" l="1"/>
  <c r="H49" i="4" s="1"/>
  <c r="E50" i="4" s="1"/>
  <c r="F50" i="4" l="1"/>
  <c r="H50" i="4" s="1"/>
  <c r="E51" i="4" s="1"/>
  <c r="F51" i="4" l="1"/>
  <c r="H51" i="4"/>
  <c r="E52" i="4" s="1"/>
  <c r="F52" i="4" l="1"/>
  <c r="H52" i="4" s="1"/>
  <c r="E53" i="4" s="1"/>
  <c r="F53" i="4" l="1"/>
  <c r="H53" i="4" s="1"/>
  <c r="E54" i="4" s="1"/>
  <c r="F54" i="4" l="1"/>
  <c r="H54" i="4" s="1"/>
  <c r="E55" i="4" s="1"/>
  <c r="F55" i="4" l="1"/>
  <c r="H55" i="4" s="1"/>
  <c r="E56" i="4" s="1"/>
  <c r="F56" i="4" l="1"/>
  <c r="H56" i="4" s="1"/>
  <c r="E57" i="4" s="1"/>
  <c r="F57" i="4" l="1"/>
  <c r="H57" i="4" s="1"/>
  <c r="E58" i="4" s="1"/>
  <c r="F58" i="4" l="1"/>
  <c r="H58" i="4" s="1"/>
  <c r="E59" i="4" s="1"/>
  <c r="F59" i="4" l="1"/>
  <c r="H59" i="4" s="1"/>
  <c r="E60" i="4" s="1"/>
  <c r="F60" i="4" l="1"/>
  <c r="H60" i="4" s="1"/>
  <c r="E61" i="4" s="1"/>
  <c r="F61" i="4" l="1"/>
  <c r="H61" i="4" s="1"/>
  <c r="E62" i="4" s="1"/>
  <c r="F62" i="4" l="1"/>
  <c r="H62" i="4" s="1"/>
  <c r="E63" i="4" s="1"/>
  <c r="F63" i="4" l="1"/>
  <c r="H63" i="4" s="1"/>
  <c r="E64" i="4" s="1"/>
  <c r="F64" i="4" l="1"/>
  <c r="H64" i="4" s="1"/>
  <c r="E65" i="4" s="1"/>
  <c r="F65" i="4" l="1"/>
  <c r="H65" i="4"/>
  <c r="E66" i="4" s="1"/>
  <c r="F66" i="4" l="1"/>
  <c r="H66" i="4" s="1"/>
  <c r="E67" i="4" s="1"/>
  <c r="F67" i="4" l="1"/>
  <c r="H67" i="4" s="1"/>
  <c r="E68" i="4" s="1"/>
  <c r="F68" i="4" l="1"/>
  <c r="H68" i="4" s="1"/>
  <c r="E69" i="4" s="1"/>
  <c r="F69" i="4" l="1"/>
  <c r="H69" i="4" s="1"/>
  <c r="E70" i="4" s="1"/>
  <c r="F70" i="4" l="1"/>
  <c r="H70" i="4" s="1"/>
  <c r="E71" i="4" s="1"/>
  <c r="F71" i="4" l="1"/>
  <c r="H71" i="4" s="1"/>
  <c r="E72" i="4" s="1"/>
  <c r="F72" i="4" l="1"/>
  <c r="H72" i="4" s="1"/>
  <c r="E73" i="4" s="1"/>
  <c r="F73" i="4" l="1"/>
  <c r="H73" i="4" s="1"/>
  <c r="E74" i="4" s="1"/>
  <c r="H74" i="4" l="1"/>
  <c r="E75" i="4" s="1"/>
  <c r="F74" i="4"/>
  <c r="F75" i="4" l="1"/>
  <c r="H75" i="4"/>
  <c r="E76" i="4" s="1"/>
  <c r="F76" i="4" l="1"/>
  <c r="H76" i="4" s="1"/>
  <c r="E77" i="4" s="1"/>
  <c r="F77" i="4" l="1"/>
  <c r="H77" i="4" s="1"/>
  <c r="E78" i="4" s="1"/>
  <c r="F78" i="4" l="1"/>
  <c r="H78" i="4" s="1"/>
  <c r="E79" i="4" s="1"/>
  <c r="F79" i="4" l="1"/>
  <c r="H79" i="4" s="1"/>
  <c r="E80" i="4" s="1"/>
  <c r="F80" i="4" l="1"/>
  <c r="H80" i="4" s="1"/>
  <c r="E81" i="4" s="1"/>
  <c r="F81" i="4" l="1"/>
  <c r="H81" i="4" s="1"/>
  <c r="E82" i="4" s="1"/>
  <c r="F82" i="4" l="1"/>
  <c r="H82" i="4" s="1"/>
  <c r="E83" i="4" s="1"/>
  <c r="F83" i="4" l="1"/>
  <c r="H83" i="4"/>
  <c r="E84" i="4" s="1"/>
  <c r="F84" i="4" l="1"/>
  <c r="H84" i="4" s="1"/>
  <c r="E85" i="4" s="1"/>
  <c r="F85" i="4" l="1"/>
  <c r="H85" i="4" s="1"/>
  <c r="E86" i="4" s="1"/>
  <c r="F86" i="4" l="1"/>
  <c r="H86" i="4" s="1"/>
  <c r="E87" i="4" s="1"/>
  <c r="F87" i="4" l="1"/>
  <c r="H87" i="4" s="1"/>
  <c r="E88" i="4" s="1"/>
  <c r="F88" i="4" l="1"/>
  <c r="H88" i="4" s="1"/>
  <c r="E89" i="4" s="1"/>
  <c r="F89" i="4" l="1"/>
  <c r="H89" i="4" s="1"/>
  <c r="E90" i="4" s="1"/>
  <c r="F90" i="4" l="1"/>
  <c r="H90" i="4" s="1"/>
  <c r="E91" i="4" s="1"/>
  <c r="F91" i="4" l="1"/>
  <c r="H91" i="4" s="1"/>
  <c r="E92" i="4" s="1"/>
  <c r="F92" i="4" l="1"/>
  <c r="H92" i="4"/>
  <c r="E93" i="4" s="1"/>
  <c r="F93" i="4" l="1"/>
  <c r="H93" i="4" s="1"/>
  <c r="E94" i="4" s="1"/>
  <c r="F94" i="4" l="1"/>
  <c r="H94" i="4" s="1"/>
  <c r="E95" i="4" s="1"/>
  <c r="F95" i="4" l="1"/>
  <c r="H95" i="4"/>
  <c r="E96" i="4" s="1"/>
  <c r="F96" i="4" l="1"/>
  <c r="H96" i="4" s="1"/>
  <c r="E97" i="4" s="1"/>
  <c r="F97" i="4" l="1"/>
  <c r="H97" i="4"/>
  <c r="E98" i="4" s="1"/>
  <c r="F98" i="4" l="1"/>
  <c r="H98" i="4"/>
  <c r="E99" i="4" s="1"/>
  <c r="F99" i="4" l="1"/>
  <c r="H99" i="4" s="1"/>
  <c r="E100" i="4" s="1"/>
  <c r="F100" i="4" l="1"/>
  <c r="H100" i="4" s="1"/>
  <c r="E101" i="4" s="1"/>
  <c r="F101" i="4" l="1"/>
  <c r="H101" i="4" s="1"/>
  <c r="E102" i="4" s="1"/>
  <c r="F102" i="4" l="1"/>
  <c r="H102" i="4" s="1"/>
  <c r="E103" i="4" s="1"/>
  <c r="F103" i="4" l="1"/>
  <c r="H103" i="4" s="1"/>
  <c r="E104" i="4" s="1"/>
  <c r="F104" i="4" l="1"/>
  <c r="H104" i="4"/>
  <c r="E105" i="4" s="1"/>
  <c r="F105" i="4" l="1"/>
  <c r="H105" i="4" s="1"/>
  <c r="E106" i="4" s="1"/>
  <c r="F106" i="4" l="1"/>
  <c r="H106" i="4" s="1"/>
  <c r="E107" i="4" s="1"/>
  <c r="F107" i="4" l="1"/>
  <c r="H107" i="4" s="1"/>
  <c r="E108" i="4" s="1"/>
  <c r="F108" i="4" l="1"/>
  <c r="H108" i="4"/>
  <c r="E109" i="4" s="1"/>
  <c r="F109" i="4" l="1"/>
  <c r="H109" i="4" s="1"/>
  <c r="E110" i="4" s="1"/>
  <c r="F110" i="4" l="1"/>
  <c r="H110" i="4" s="1"/>
  <c r="E111" i="4" s="1"/>
  <c r="F111" i="4" l="1"/>
  <c r="H111" i="4" s="1"/>
  <c r="E112" i="4" s="1"/>
  <c r="F112" i="4" l="1"/>
  <c r="H112" i="4" s="1"/>
  <c r="E113" i="4" s="1"/>
  <c r="F113" i="4" l="1"/>
  <c r="H113" i="4" s="1"/>
  <c r="E114" i="4" s="1"/>
  <c r="F114" i="4" l="1"/>
  <c r="H114" i="4"/>
  <c r="E115" i="4" s="1"/>
  <c r="F115" i="4" l="1"/>
  <c r="H115" i="4"/>
  <c r="E116" i="4" s="1"/>
  <c r="F116" i="4" l="1"/>
  <c r="H116" i="4" s="1"/>
  <c r="E117" i="4" s="1"/>
  <c r="F117" i="4" l="1"/>
  <c r="H117" i="4" s="1"/>
  <c r="E118" i="4" s="1"/>
  <c r="F118" i="4" l="1"/>
  <c r="H118" i="4" s="1"/>
  <c r="E119" i="4" s="1"/>
  <c r="F119" i="4" l="1"/>
  <c r="H119" i="4"/>
  <c r="E120" i="4" s="1"/>
  <c r="F120" i="4" l="1"/>
  <c r="H120" i="4" s="1"/>
  <c r="E121" i="4" s="1"/>
  <c r="F121" i="4" l="1"/>
  <c r="H121" i="4" s="1"/>
  <c r="E122" i="4" s="1"/>
  <c r="F122" i="4" l="1"/>
  <c r="H122" i="4" s="1"/>
  <c r="E123" i="4" s="1"/>
  <c r="F123" i="4" l="1"/>
  <c r="H123" i="4" s="1"/>
  <c r="E124" i="4" s="1"/>
  <c r="F124" i="4" l="1"/>
  <c r="H124" i="4" s="1"/>
  <c r="E125" i="4" s="1"/>
  <c r="F125" i="4" l="1"/>
  <c r="H125" i="4" s="1"/>
  <c r="E126" i="4" s="1"/>
  <c r="F126" i="4" l="1"/>
  <c r="H126" i="4" s="1"/>
  <c r="E127" i="4" s="1"/>
  <c r="F127" i="4" l="1"/>
  <c r="H127" i="4" s="1"/>
  <c r="E128" i="4" s="1"/>
  <c r="F128" i="4" l="1"/>
  <c r="H128" i="4" s="1"/>
  <c r="E129" i="4" s="1"/>
  <c r="F129" i="4" l="1"/>
  <c r="H129" i="4" s="1"/>
  <c r="E130" i="4" s="1"/>
  <c r="F130" i="4" l="1"/>
  <c r="H130" i="4" s="1"/>
  <c r="E131" i="4" s="1"/>
  <c r="F131" i="4" l="1"/>
  <c r="H131" i="4" s="1"/>
  <c r="E132" i="4" s="1"/>
  <c r="F132" i="4" l="1"/>
  <c r="H132" i="4" s="1"/>
  <c r="E133" i="4" s="1"/>
  <c r="F133" i="4" l="1"/>
  <c r="H133" i="4" s="1"/>
  <c r="E134" i="4" s="1"/>
  <c r="F134" i="4" l="1"/>
  <c r="H134" i="4" s="1"/>
  <c r="E135" i="4" s="1"/>
  <c r="F135" i="4" l="1"/>
  <c r="H135" i="4"/>
  <c r="E136" i="4" s="1"/>
  <c r="H136" i="4" l="1"/>
  <c r="E137" i="4" s="1"/>
  <c r="F136" i="4"/>
  <c r="F137" i="4" l="1"/>
  <c r="H137" i="4" s="1"/>
  <c r="E138" i="4" s="1"/>
  <c r="F138" i="4" l="1"/>
  <c r="H138" i="4" s="1"/>
  <c r="E139" i="4" s="1"/>
  <c r="F139" i="4" l="1"/>
  <c r="H139" i="4"/>
  <c r="E140" i="4" s="1"/>
  <c r="F140" i="4" l="1"/>
  <c r="H140" i="4" s="1"/>
  <c r="E141" i="4" s="1"/>
  <c r="F141" i="4" l="1"/>
  <c r="H141" i="4" s="1"/>
  <c r="E142" i="4" s="1"/>
  <c r="F142" i="4" l="1"/>
  <c r="H142" i="4" s="1"/>
  <c r="E143" i="4" s="1"/>
  <c r="F143" i="4" l="1"/>
  <c r="H143" i="4"/>
  <c r="E144" i="4" s="1"/>
  <c r="F144" i="4" l="1"/>
  <c r="H144" i="4" s="1"/>
  <c r="E145" i="4" s="1"/>
  <c r="F145" i="4" l="1"/>
  <c r="H145" i="4" s="1"/>
  <c r="E146" i="4" s="1"/>
  <c r="F146" i="4" l="1"/>
  <c r="H146" i="4" s="1"/>
  <c r="E147" i="4" s="1"/>
  <c r="F147" i="4" l="1"/>
  <c r="H147" i="4" s="1"/>
  <c r="E148" i="4" s="1"/>
  <c r="F148" i="4" l="1"/>
  <c r="H148" i="4" s="1"/>
  <c r="E149" i="4" s="1"/>
  <c r="F149" i="4" l="1"/>
  <c r="H149" i="4" s="1"/>
  <c r="E150" i="4" s="1"/>
  <c r="F150" i="4" l="1"/>
  <c r="H150" i="4" s="1"/>
  <c r="E151" i="4" s="1"/>
  <c r="F151" i="4" l="1"/>
  <c r="H151" i="4" s="1"/>
  <c r="E152" i="4" s="1"/>
  <c r="F152" i="4" l="1"/>
  <c r="H152" i="4" s="1"/>
  <c r="E153" i="4" s="1"/>
  <c r="F153" i="4" l="1"/>
  <c r="H153" i="4"/>
  <c r="E154" i="4" s="1"/>
  <c r="F154" i="4" l="1"/>
  <c r="H154" i="4"/>
  <c r="E155" i="4" s="1"/>
  <c r="F155" i="4" l="1"/>
  <c r="H155" i="4"/>
  <c r="E156" i="4" s="1"/>
  <c r="H156" i="4" l="1"/>
  <c r="E157" i="4" s="1"/>
  <c r="F156" i="4"/>
  <c r="F157" i="4" l="1"/>
  <c r="H157" i="4" s="1"/>
  <c r="E158" i="4" s="1"/>
  <c r="F158" i="4" l="1"/>
  <c r="H158" i="4" s="1"/>
  <c r="E159" i="4" s="1"/>
  <c r="F159" i="4" l="1"/>
  <c r="H159" i="4" s="1"/>
  <c r="E160" i="4" s="1"/>
  <c r="F160" i="4" l="1"/>
  <c r="H160" i="4"/>
  <c r="E161" i="4" s="1"/>
  <c r="F161" i="4" l="1"/>
  <c r="H161" i="4" s="1"/>
  <c r="E162" i="4" s="1"/>
  <c r="F162" i="4" l="1"/>
  <c r="H162" i="4" s="1"/>
  <c r="E163" i="4" s="1"/>
  <c r="H163" i="4" l="1"/>
  <c r="E164" i="4" s="1"/>
  <c r="F163" i="4"/>
  <c r="F164" i="4" l="1"/>
  <c r="H164" i="4" s="1"/>
  <c r="E165" i="4" s="1"/>
  <c r="F165" i="4" l="1"/>
  <c r="H165" i="4" s="1"/>
  <c r="E166" i="4" s="1"/>
  <c r="F166" i="4" l="1"/>
  <c r="H166" i="4" s="1"/>
  <c r="E167" i="4" s="1"/>
  <c r="H167" i="4" l="1"/>
  <c r="E168" i="4" s="1"/>
  <c r="F167" i="4"/>
  <c r="F168" i="4" l="1"/>
  <c r="H168" i="4" s="1"/>
  <c r="E169" i="4" s="1"/>
  <c r="F169" i="4" l="1"/>
  <c r="H169" i="4" s="1"/>
  <c r="E170" i="4" s="1"/>
  <c r="F170" i="4" l="1"/>
  <c r="H170" i="4"/>
  <c r="E171" i="4" s="1"/>
  <c r="H171" i="4" l="1"/>
  <c r="E172" i="4" s="1"/>
  <c r="F171" i="4"/>
  <c r="H172" i="4" l="1"/>
  <c r="E173" i="4" s="1"/>
  <c r="F172" i="4"/>
  <c r="F173" i="4" l="1"/>
  <c r="H173" i="4" s="1"/>
  <c r="E174" i="4" s="1"/>
  <c r="F174" i="4" l="1"/>
  <c r="H174" i="4" s="1"/>
  <c r="E175" i="4" s="1"/>
  <c r="F175" i="4" l="1"/>
  <c r="H175" i="4"/>
  <c r="E176" i="4" s="1"/>
  <c r="F176" i="4" l="1"/>
  <c r="H176" i="4" s="1"/>
  <c r="E177" i="4" s="1"/>
  <c r="F177" i="4" l="1"/>
  <c r="H177" i="4"/>
  <c r="E178" i="4" s="1"/>
  <c r="F178" i="4" l="1"/>
  <c r="H178" i="4"/>
  <c r="E179" i="4" s="1"/>
  <c r="H179" i="4" l="1"/>
  <c r="E180" i="4" s="1"/>
  <c r="F179" i="4"/>
  <c r="F180" i="4" l="1"/>
  <c r="H180" i="4" s="1"/>
  <c r="E181" i="4" s="1"/>
  <c r="F181" i="4" l="1"/>
  <c r="H181" i="4" s="1"/>
  <c r="E182" i="4" s="1"/>
  <c r="F182" i="4" l="1"/>
  <c r="H182" i="4" s="1"/>
  <c r="E183" i="4" s="1"/>
  <c r="F183" i="4" l="1"/>
  <c r="H183" i="4"/>
  <c r="E184" i="4" s="1"/>
  <c r="F184" i="4" l="1"/>
  <c r="H184" i="4" s="1"/>
  <c r="E185" i="4" s="1"/>
  <c r="F185" i="4" l="1"/>
  <c r="H185" i="4"/>
  <c r="E186" i="4" s="1"/>
  <c r="F186" i="4" l="1"/>
  <c r="H186" i="4" s="1"/>
  <c r="E187" i="4" s="1"/>
  <c r="F187" i="4" l="1"/>
  <c r="H187" i="4" s="1"/>
  <c r="E188" i="4" s="1"/>
  <c r="F188" i="4" l="1"/>
  <c r="H188" i="4" s="1"/>
  <c r="E189" i="4" s="1"/>
  <c r="F189" i="4" l="1"/>
  <c r="H189" i="4" s="1"/>
  <c r="E190" i="4" s="1"/>
  <c r="F190" i="4" l="1"/>
  <c r="H190" i="4" s="1"/>
  <c r="E191" i="4" s="1"/>
  <c r="F191" i="4" l="1"/>
  <c r="H191" i="4" s="1"/>
  <c r="E192" i="4" s="1"/>
  <c r="F192" i="4" l="1"/>
  <c r="H192" i="4"/>
  <c r="E193" i="4" s="1"/>
  <c r="F193" i="4" l="1"/>
  <c r="H193" i="4"/>
  <c r="E194" i="4" s="1"/>
  <c r="F194" i="4" l="1"/>
  <c r="H194" i="4"/>
  <c r="E195" i="4" s="1"/>
  <c r="H195" i="4" l="1"/>
  <c r="E196" i="4" s="1"/>
  <c r="F195" i="4"/>
  <c r="F196" i="4" l="1"/>
  <c r="H196" i="4" s="1"/>
  <c r="E197" i="4" s="1"/>
  <c r="H197" i="4" l="1"/>
  <c r="E198" i="4" s="1"/>
  <c r="F197" i="4"/>
  <c r="F198" i="4" l="1"/>
  <c r="H198" i="4" s="1"/>
  <c r="E199" i="4" s="1"/>
  <c r="H199" i="4" l="1"/>
  <c r="E200" i="4" s="1"/>
  <c r="F199" i="4"/>
  <c r="F200" i="4" l="1"/>
  <c r="H200" i="4" s="1"/>
  <c r="E201" i="4" s="1"/>
  <c r="F201" i="4" l="1"/>
  <c r="H201" i="4"/>
  <c r="E202" i="4" s="1"/>
  <c r="F202" i="4" l="1"/>
  <c r="H202" i="4" s="1"/>
  <c r="E203" i="4" s="1"/>
  <c r="F203" i="4" l="1"/>
  <c r="H203" i="4" s="1"/>
  <c r="E204" i="4" s="1"/>
  <c r="F204" i="4" l="1"/>
  <c r="H204" i="4" s="1"/>
  <c r="E205" i="4" s="1"/>
  <c r="F205" i="4" l="1"/>
  <c r="H205" i="4" s="1"/>
  <c r="E206" i="4" s="1"/>
  <c r="F206" i="4" l="1"/>
  <c r="H206" i="4" s="1"/>
  <c r="E207" i="4" s="1"/>
  <c r="H207" i="4" l="1"/>
  <c r="E208" i="4" s="1"/>
  <c r="F207" i="4"/>
  <c r="F208" i="4" l="1"/>
  <c r="H208" i="4" s="1"/>
  <c r="E209" i="4" s="1"/>
  <c r="F209" i="4" l="1"/>
  <c r="H209" i="4"/>
  <c r="E210" i="4" s="1"/>
  <c r="F210" i="4" l="1"/>
  <c r="H210" i="4" s="1"/>
  <c r="E211" i="4" s="1"/>
  <c r="F211" i="4" l="1"/>
  <c r="H211" i="4" s="1"/>
  <c r="E212" i="4" s="1"/>
  <c r="F212" i="4" l="1"/>
  <c r="H212" i="4" s="1"/>
  <c r="E213" i="4" s="1"/>
  <c r="F213" i="4" l="1"/>
  <c r="H213" i="4" s="1"/>
  <c r="E214" i="4" s="1"/>
  <c r="F214" i="4" l="1"/>
  <c r="H214" i="4" s="1"/>
  <c r="E215" i="4" s="1"/>
  <c r="F215" i="4" l="1"/>
  <c r="H215" i="4" s="1"/>
  <c r="E216" i="4" s="1"/>
  <c r="F216" i="4" l="1"/>
  <c r="H216" i="4" s="1"/>
  <c r="E217" i="4" s="1"/>
  <c r="F217" i="4" l="1"/>
  <c r="H217" i="4" s="1"/>
  <c r="E218" i="4" s="1"/>
  <c r="F218" i="4" l="1"/>
  <c r="H218" i="4"/>
  <c r="E219" i="4" s="1"/>
  <c r="F219" i="4" l="1"/>
  <c r="H219" i="4" s="1"/>
  <c r="E220" i="4" s="1"/>
  <c r="F220" i="4" l="1"/>
  <c r="H220" i="4" s="1"/>
  <c r="E221" i="4" s="1"/>
  <c r="H221" i="4" l="1"/>
  <c r="E222" i="4" s="1"/>
  <c r="F221" i="4"/>
  <c r="F222" i="4" l="1"/>
  <c r="H222" i="4" s="1"/>
  <c r="E223" i="4" s="1"/>
  <c r="F223" i="4" l="1"/>
  <c r="H223" i="4" s="1"/>
  <c r="E224" i="4" s="1"/>
  <c r="F224" i="4" l="1"/>
  <c r="H224" i="4" s="1"/>
  <c r="E225" i="4" s="1"/>
  <c r="F225" i="4" l="1"/>
  <c r="H225" i="4" s="1"/>
  <c r="E226" i="4" s="1"/>
  <c r="F226" i="4" l="1"/>
  <c r="H226" i="4" s="1"/>
  <c r="E227" i="4" s="1"/>
  <c r="H227" i="4" l="1"/>
  <c r="E228" i="4" s="1"/>
  <c r="F227" i="4"/>
  <c r="H228" i="4" l="1"/>
  <c r="E229" i="4" s="1"/>
  <c r="F228" i="4"/>
  <c r="F229" i="4" l="1"/>
  <c r="H229" i="4" s="1"/>
  <c r="E230" i="4" s="1"/>
  <c r="F230" i="4" l="1"/>
  <c r="H230" i="4" s="1"/>
  <c r="E231" i="4" s="1"/>
  <c r="F231" i="4" l="1"/>
  <c r="H231" i="4" s="1"/>
  <c r="E232" i="4" s="1"/>
  <c r="F232" i="4" l="1"/>
  <c r="H232" i="4" s="1"/>
  <c r="E233" i="4" s="1"/>
  <c r="F233" i="4" l="1"/>
  <c r="H233" i="4" s="1"/>
  <c r="E234" i="4" s="1"/>
  <c r="F234" i="4" l="1"/>
  <c r="H234" i="4" s="1"/>
  <c r="E235" i="4" s="1"/>
  <c r="F235" i="4" l="1"/>
  <c r="H235" i="4"/>
  <c r="E236" i="4" s="1"/>
  <c r="F236" i="4" l="1"/>
  <c r="H236" i="4" s="1"/>
  <c r="E237" i="4" s="1"/>
  <c r="H237" i="4" l="1"/>
  <c r="E238" i="4" s="1"/>
  <c r="F237" i="4"/>
  <c r="F238" i="4" l="1"/>
  <c r="H238" i="4" s="1"/>
  <c r="E239" i="4" s="1"/>
  <c r="F239" i="4" l="1"/>
  <c r="H239" i="4" s="1"/>
  <c r="E240" i="4" s="1"/>
  <c r="F240" i="4" l="1"/>
  <c r="H240" i="4" s="1"/>
  <c r="E241" i="4" s="1"/>
  <c r="F241" i="4" l="1"/>
  <c r="H241" i="4"/>
  <c r="E242" i="4" s="1"/>
  <c r="F242" i="4" l="1"/>
  <c r="H242" i="4" s="1"/>
  <c r="E243" i="4" s="1"/>
  <c r="F243" i="4" l="1"/>
  <c r="H243" i="4"/>
  <c r="E244" i="4" s="1"/>
  <c r="F244" i="4" l="1"/>
  <c r="H244" i="4" s="1"/>
  <c r="E245" i="4" s="1"/>
  <c r="H245" i="4" l="1"/>
  <c r="E246" i="4" s="1"/>
  <c r="F245" i="4"/>
  <c r="H246" i="4" l="1"/>
  <c r="E247" i="4" s="1"/>
  <c r="F246" i="4"/>
  <c r="F247" i="4" l="1"/>
  <c r="H247" i="4"/>
  <c r="E248" i="4" s="1"/>
  <c r="F248" i="4" l="1"/>
  <c r="H248" i="4"/>
  <c r="E249" i="4" s="1"/>
  <c r="F249" i="4" l="1"/>
  <c r="H249" i="4"/>
  <c r="E250" i="4" s="1"/>
  <c r="F250" i="4" l="1"/>
  <c r="H250" i="4" s="1"/>
  <c r="E251" i="4" s="1"/>
  <c r="F251" i="4" l="1"/>
  <c r="H251" i="4" s="1"/>
  <c r="E252" i="4" s="1"/>
  <c r="H252" i="4" l="1"/>
  <c r="E253" i="4" s="1"/>
  <c r="F252" i="4"/>
  <c r="F253" i="4" l="1"/>
  <c r="H253" i="4" s="1"/>
  <c r="E254" i="4" s="1"/>
  <c r="F254" i="4" l="1"/>
  <c r="H254" i="4" s="1"/>
  <c r="E255" i="4" s="1"/>
  <c r="F255" i="4" l="1"/>
  <c r="H255" i="4" s="1"/>
  <c r="E256" i="4" s="1"/>
  <c r="F256" i="4" l="1"/>
  <c r="H256" i="4" s="1"/>
  <c r="E257" i="4" s="1"/>
  <c r="F257" i="4" l="1"/>
  <c r="H257" i="4"/>
  <c r="E258" i="4" s="1"/>
  <c r="F258" i="4" l="1"/>
  <c r="H258" i="4"/>
  <c r="E259" i="4" s="1"/>
  <c r="F259" i="4" l="1"/>
  <c r="H259" i="4" s="1"/>
  <c r="E260" i="4" s="1"/>
  <c r="F260" i="4" l="1"/>
  <c r="H260" i="4" s="1"/>
  <c r="E261" i="4" s="1"/>
  <c r="F261" i="4" l="1"/>
  <c r="H261" i="4" s="1"/>
  <c r="E262" i="4" s="1"/>
  <c r="H262" i="4" l="1"/>
  <c r="E263" i="4" s="1"/>
  <c r="F262" i="4"/>
  <c r="F263" i="4" l="1"/>
  <c r="H263" i="4" s="1"/>
  <c r="E264" i="4" s="1"/>
  <c r="F264" i="4" l="1"/>
  <c r="H264" i="4" s="1"/>
  <c r="E265" i="4" s="1"/>
  <c r="F265" i="4" l="1"/>
  <c r="H265" i="4"/>
  <c r="E266" i="4" s="1"/>
  <c r="F266" i="4" l="1"/>
  <c r="H266" i="4" s="1"/>
  <c r="E267" i="4" s="1"/>
  <c r="F267" i="4" l="1"/>
  <c r="H267" i="4" s="1"/>
  <c r="E268" i="4" s="1"/>
  <c r="F268" i="4" l="1"/>
  <c r="H268" i="4" s="1"/>
  <c r="E269" i="4" s="1"/>
  <c r="F269" i="4" l="1"/>
  <c r="H269" i="4" s="1"/>
  <c r="E270" i="4" s="1"/>
  <c r="F270" i="4" l="1"/>
  <c r="H270" i="4" s="1"/>
  <c r="E271" i="4" s="1"/>
  <c r="F271" i="4" l="1"/>
  <c r="H271" i="4"/>
  <c r="E272" i="4" s="1"/>
  <c r="H272" i="4" l="1"/>
  <c r="E273" i="4" s="1"/>
  <c r="F272" i="4"/>
  <c r="F273" i="4" l="1"/>
  <c r="H273" i="4"/>
  <c r="E274" i="4" s="1"/>
  <c r="F274" i="4" l="1"/>
  <c r="H274" i="4" s="1"/>
  <c r="E275" i="4" s="1"/>
  <c r="F275" i="4" l="1"/>
  <c r="H275" i="4"/>
  <c r="E276" i="4" s="1"/>
  <c r="F276" i="4" l="1"/>
  <c r="H276" i="4" s="1"/>
  <c r="E277" i="4" s="1"/>
  <c r="F277" i="4" l="1"/>
  <c r="H277" i="4" s="1"/>
  <c r="E278" i="4" s="1"/>
  <c r="F278" i="4" l="1"/>
  <c r="H278" i="4" s="1"/>
  <c r="E279" i="4" s="1"/>
  <c r="F279" i="4" l="1"/>
  <c r="H279" i="4" s="1"/>
  <c r="E280" i="4" s="1"/>
  <c r="F280" i="4" l="1"/>
  <c r="H280" i="4" s="1"/>
  <c r="E281" i="4" s="1"/>
  <c r="F281" i="4" l="1"/>
  <c r="H281" i="4"/>
  <c r="E282" i="4" s="1"/>
  <c r="F282" i="4" l="1"/>
  <c r="H282" i="4" s="1"/>
  <c r="E283" i="4" s="1"/>
  <c r="F283" i="4" l="1"/>
  <c r="H283" i="4"/>
  <c r="E284" i="4" s="1"/>
  <c r="F284" i="4" l="1"/>
  <c r="H284" i="4" s="1"/>
  <c r="E285" i="4" s="1"/>
  <c r="F285" i="4" l="1"/>
  <c r="H285" i="4" s="1"/>
  <c r="E286" i="4" s="1"/>
  <c r="F286" i="4" l="1"/>
  <c r="H286" i="4" s="1"/>
  <c r="E287" i="4" s="1"/>
  <c r="F287" i="4" l="1"/>
  <c r="H287" i="4"/>
  <c r="E288" i="4" s="1"/>
  <c r="F288" i="4" l="1"/>
  <c r="H288" i="4"/>
  <c r="E289" i="4" s="1"/>
  <c r="F289" i="4" l="1"/>
  <c r="H289" i="4"/>
  <c r="E290" i="4" s="1"/>
  <c r="F290" i="4" l="1"/>
  <c r="H290" i="4" s="1"/>
  <c r="E291" i="4" s="1"/>
  <c r="F291" i="4" l="1"/>
  <c r="H291" i="4" s="1"/>
  <c r="E292" i="4" s="1"/>
  <c r="F292" i="4" l="1"/>
  <c r="H292" i="4" s="1"/>
  <c r="E293" i="4" s="1"/>
  <c r="F293" i="4" l="1"/>
  <c r="H293" i="4" s="1"/>
  <c r="E294" i="4" s="1"/>
  <c r="F294" i="4" l="1"/>
  <c r="H294" i="4" s="1"/>
  <c r="E295" i="4" s="1"/>
  <c r="F295" i="4" l="1"/>
  <c r="H295" i="4"/>
  <c r="E296" i="4" s="1"/>
  <c r="F296" i="4" l="1"/>
  <c r="H296" i="4"/>
  <c r="E297" i="4" s="1"/>
  <c r="F297" i="4" l="1"/>
  <c r="H297" i="4" s="1"/>
  <c r="E298" i="4" s="1"/>
  <c r="F298" i="4" l="1"/>
  <c r="H298" i="4"/>
  <c r="E299" i="4" s="1"/>
  <c r="F299" i="4" l="1"/>
  <c r="H299" i="4" s="1"/>
  <c r="E300" i="4" s="1"/>
  <c r="F300" i="4" l="1"/>
  <c r="H300" i="4" s="1"/>
  <c r="E301" i="4" s="1"/>
  <c r="H301" i="4" l="1"/>
  <c r="E302" i="4" s="1"/>
  <c r="F301" i="4"/>
  <c r="F302" i="4" l="1"/>
  <c r="H302" i="4" s="1"/>
  <c r="E303" i="4" s="1"/>
  <c r="F303" i="4" l="1"/>
  <c r="H303" i="4" s="1"/>
  <c r="E304" i="4" s="1"/>
  <c r="F304" i="4" l="1"/>
  <c r="H304" i="4"/>
  <c r="E305" i="4" s="1"/>
  <c r="F305" i="4" l="1"/>
  <c r="H305" i="4"/>
  <c r="E306" i="4" s="1"/>
  <c r="F306" i="4" l="1"/>
  <c r="H306" i="4"/>
  <c r="E307" i="4" s="1"/>
  <c r="F307" i="4" l="1"/>
  <c r="H307" i="4"/>
  <c r="E308" i="4" s="1"/>
  <c r="F308" i="4" l="1"/>
  <c r="H308" i="4" s="1"/>
  <c r="E309" i="4" s="1"/>
  <c r="F309" i="4" l="1"/>
  <c r="H309" i="4" s="1"/>
  <c r="E310" i="4" s="1"/>
  <c r="F310" i="4" l="1"/>
  <c r="H310" i="4" s="1"/>
  <c r="E311" i="4" s="1"/>
  <c r="F311" i="4" l="1"/>
  <c r="H311" i="4" s="1"/>
  <c r="E312" i="4" s="1"/>
  <c r="F312" i="4" l="1"/>
  <c r="H312" i="4" s="1"/>
  <c r="E313" i="4" s="1"/>
  <c r="F313" i="4" l="1"/>
  <c r="H313" i="4"/>
  <c r="E314" i="4" s="1"/>
  <c r="F314" i="4" l="1"/>
  <c r="H314" i="4" s="1"/>
  <c r="E315" i="4" s="1"/>
  <c r="F315" i="4" l="1"/>
  <c r="H315" i="4" s="1"/>
  <c r="E316" i="4" s="1"/>
  <c r="F316" i="4" l="1"/>
  <c r="H316" i="4" s="1"/>
  <c r="E317" i="4" s="1"/>
  <c r="F317" i="4" l="1"/>
  <c r="H317" i="4" s="1"/>
  <c r="E318" i="4" s="1"/>
  <c r="F318" i="4" l="1"/>
  <c r="H318" i="4" s="1"/>
  <c r="E319" i="4" s="1"/>
  <c r="F319" i="4" l="1"/>
  <c r="H319" i="4" s="1"/>
  <c r="E320" i="4" s="1"/>
  <c r="F320" i="4" l="1"/>
  <c r="H320" i="4"/>
  <c r="E321" i="4" s="1"/>
  <c r="F321" i="4" l="1"/>
  <c r="H321" i="4"/>
  <c r="E322" i="4" s="1"/>
  <c r="F322" i="4" l="1"/>
  <c r="H322" i="4"/>
  <c r="E323" i="4" s="1"/>
  <c r="F323" i="4" l="1"/>
  <c r="H323" i="4"/>
  <c r="E324" i="4" s="1"/>
  <c r="F324" i="4" l="1"/>
  <c r="H324" i="4" s="1"/>
  <c r="E325" i="4" s="1"/>
  <c r="F325" i="4" l="1"/>
  <c r="H325" i="4" s="1"/>
  <c r="E326" i="4" s="1"/>
  <c r="F326" i="4" l="1"/>
  <c r="H326" i="4" s="1"/>
  <c r="E327" i="4" s="1"/>
  <c r="F327" i="4" l="1"/>
  <c r="H327" i="4"/>
  <c r="E328" i="4" s="1"/>
  <c r="F328" i="4" l="1"/>
  <c r="H328" i="4"/>
  <c r="E329" i="4" s="1"/>
  <c r="F329" i="4" l="1"/>
  <c r="H329" i="4"/>
  <c r="E330" i="4" s="1"/>
  <c r="F330" i="4" l="1"/>
  <c r="H330" i="4" s="1"/>
  <c r="E331" i="4" s="1"/>
  <c r="F331" i="4" l="1"/>
  <c r="H331" i="4" s="1"/>
  <c r="E332" i="4" s="1"/>
  <c r="H332" i="4" l="1"/>
  <c r="E333" i="4" s="1"/>
  <c r="F332" i="4"/>
  <c r="F333" i="4" l="1"/>
  <c r="H333" i="4" s="1"/>
  <c r="E334" i="4" s="1"/>
  <c r="F334" i="4" l="1"/>
  <c r="H334" i="4" s="1"/>
  <c r="E335" i="4" s="1"/>
  <c r="F335" i="4" l="1"/>
  <c r="H335" i="4" s="1"/>
  <c r="E336" i="4" s="1"/>
  <c r="F336" i="4" l="1"/>
  <c r="H336" i="4"/>
  <c r="E337" i="4" s="1"/>
  <c r="F337" i="4" l="1"/>
  <c r="H337" i="4"/>
  <c r="E338" i="4" s="1"/>
  <c r="F338" i="4" l="1"/>
  <c r="H338" i="4"/>
  <c r="E339" i="4" s="1"/>
  <c r="F339" i="4" l="1"/>
  <c r="H339" i="4"/>
  <c r="E340" i="4" s="1"/>
  <c r="F340" i="4" l="1"/>
  <c r="H340" i="4" s="1"/>
  <c r="E341" i="4" s="1"/>
  <c r="F341" i="4" l="1"/>
  <c r="H341" i="4" s="1"/>
  <c r="E342" i="4" s="1"/>
  <c r="F342" i="4" l="1"/>
  <c r="H342" i="4" s="1"/>
  <c r="E343" i="4" s="1"/>
  <c r="F343" i="4" l="1"/>
  <c r="H343" i="4" s="1"/>
  <c r="E344" i="4" s="1"/>
  <c r="F344" i="4" l="1"/>
  <c r="H344" i="4"/>
  <c r="E345" i="4" s="1"/>
  <c r="F345" i="4" l="1"/>
  <c r="H345" i="4"/>
  <c r="E346" i="4" s="1"/>
  <c r="F346" i="4" l="1"/>
  <c r="H346" i="4" s="1"/>
  <c r="E347" i="4" s="1"/>
  <c r="F347" i="4" l="1"/>
  <c r="H347" i="4" s="1"/>
  <c r="E348" i="4" s="1"/>
  <c r="F348" i="4" l="1"/>
  <c r="H348" i="4" s="1"/>
  <c r="E349" i="4" s="1"/>
  <c r="H349" i="4" l="1"/>
  <c r="E350" i="4" s="1"/>
  <c r="F349" i="4"/>
  <c r="F350" i="4" l="1"/>
  <c r="H350" i="4" s="1"/>
  <c r="E351" i="4" s="1"/>
  <c r="F351" i="4" l="1"/>
  <c r="H351" i="4" s="1"/>
  <c r="E352" i="4" s="1"/>
  <c r="F352" i="4" l="1"/>
  <c r="H352" i="4"/>
  <c r="E353" i="4" s="1"/>
  <c r="F353" i="4" l="1"/>
  <c r="H353" i="4" s="1"/>
  <c r="E354" i="4" s="1"/>
  <c r="F354" i="4" l="1"/>
  <c r="H354" i="4" s="1"/>
  <c r="E355" i="4" s="1"/>
  <c r="F355" i="4" l="1"/>
  <c r="H355" i="4" s="1"/>
  <c r="E356" i="4" s="1"/>
  <c r="F356" i="4" l="1"/>
  <c r="H356" i="4" s="1"/>
  <c r="E357" i="4" s="1"/>
  <c r="H357" i="4" l="1"/>
  <c r="E358" i="4" s="1"/>
  <c r="F357" i="4"/>
  <c r="H358" i="4" l="1"/>
  <c r="E359" i="4" s="1"/>
  <c r="F358" i="4"/>
  <c r="F359" i="4" l="1"/>
  <c r="H359" i="4" s="1"/>
  <c r="E360" i="4" s="1"/>
  <c r="F360" i="4" l="1"/>
  <c r="H360" i="4"/>
  <c r="E361" i="4" s="1"/>
  <c r="F361" i="4" l="1"/>
  <c r="H361" i="4"/>
  <c r="E362" i="4" s="1"/>
  <c r="F362" i="4" l="1"/>
  <c r="H362" i="4"/>
  <c r="E363" i="4" s="1"/>
  <c r="F363" i="4" l="1"/>
  <c r="H363" i="4"/>
  <c r="E364" i="4" s="1"/>
  <c r="F364" i="4" l="1"/>
  <c r="H364" i="4" s="1"/>
  <c r="E365" i="4" s="1"/>
  <c r="F365" i="4" l="1"/>
  <c r="H365" i="4" s="1"/>
  <c r="E366" i="4" s="1"/>
  <c r="F366" i="4" l="1"/>
  <c r="H366" i="4" s="1"/>
  <c r="E367" i="4" s="1"/>
  <c r="F367" i="4" l="1"/>
  <c r="H367" i="4" s="1"/>
  <c r="E368" i="4" s="1"/>
  <c r="F368" i="4" l="1"/>
  <c r="H368" i="4"/>
  <c r="E369" i="4" s="1"/>
  <c r="F369" i="4" l="1"/>
  <c r="H369" i="4"/>
  <c r="E370" i="4" s="1"/>
  <c r="F370" i="4" l="1"/>
  <c r="H370" i="4"/>
  <c r="E371" i="4" s="1"/>
  <c r="F371" i="4" l="1"/>
  <c r="H371" i="4"/>
  <c r="E372" i="4" s="1"/>
  <c r="F372" i="4" l="1"/>
  <c r="H372" i="4" s="1"/>
  <c r="E373" i="4" s="1"/>
  <c r="F373" i="4" l="1"/>
  <c r="H373" i="4" s="1"/>
  <c r="E374" i="4" s="1"/>
  <c r="F374" i="4" l="1"/>
  <c r="H374" i="4" s="1"/>
  <c r="E375" i="4" s="1"/>
  <c r="F375" i="4" l="1"/>
  <c r="H375" i="4" s="1"/>
  <c r="E376" i="4" s="1"/>
  <c r="F376" i="4" l="1"/>
  <c r="H376" i="4"/>
  <c r="E377" i="4" s="1"/>
  <c r="F377" i="4" l="1"/>
  <c r="H377" i="4"/>
  <c r="E378" i="4" s="1"/>
  <c r="F378" i="4" l="1"/>
  <c r="H378" i="4" s="1"/>
  <c r="E379" i="4" s="1"/>
  <c r="F379" i="4" l="1"/>
  <c r="H379" i="4" s="1"/>
  <c r="E380" i="4" s="1"/>
  <c r="F380" i="4" l="1"/>
  <c r="H380" i="4" s="1"/>
  <c r="E381" i="4" s="1"/>
  <c r="F381" i="4" l="1"/>
  <c r="H381" i="4" s="1"/>
  <c r="E382" i="4" s="1"/>
  <c r="H382" i="4" l="1"/>
  <c r="E383" i="4" s="1"/>
  <c r="F382" i="4"/>
  <c r="F383" i="4" l="1"/>
  <c r="H383" i="4" s="1"/>
  <c r="E384" i="4" s="1"/>
  <c r="F384" i="4" l="1"/>
  <c r="H384" i="4"/>
  <c r="E385" i="4" s="1"/>
  <c r="F385" i="4" l="1"/>
  <c r="H385" i="4" s="1"/>
  <c r="E386" i="4" s="1"/>
  <c r="H386" i="4" l="1"/>
  <c r="E387" i="4" s="1"/>
  <c r="F386" i="4"/>
  <c r="F387" i="4" l="1"/>
  <c r="H387" i="4" s="1"/>
  <c r="E388" i="4" s="1"/>
  <c r="F388" i="4" l="1"/>
  <c r="H388" i="4" s="1"/>
  <c r="E389" i="4" s="1"/>
  <c r="F389" i="4" l="1"/>
  <c r="H389" i="4" s="1"/>
  <c r="E390" i="4" s="1"/>
  <c r="F390" i="4" l="1"/>
  <c r="H390" i="4" s="1"/>
  <c r="E391" i="4" s="1"/>
  <c r="F391" i="4" l="1"/>
  <c r="H391" i="4"/>
  <c r="E392" i="4" s="1"/>
  <c r="F392" i="4" l="1"/>
  <c r="H392" i="4"/>
  <c r="E393" i="4" s="1"/>
  <c r="F393" i="4" l="1"/>
  <c r="H393" i="4"/>
  <c r="E394" i="4" s="1"/>
  <c r="F394" i="4" l="1"/>
  <c r="H394" i="4" s="1"/>
  <c r="E395" i="4" s="1"/>
  <c r="F395" i="4" l="1"/>
  <c r="H395" i="4" s="1"/>
  <c r="E396" i="4" s="1"/>
  <c r="F396" i="4" l="1"/>
  <c r="H396" i="4" s="1"/>
  <c r="E397" i="4" s="1"/>
  <c r="F397" i="4" l="1"/>
  <c r="H397" i="4" s="1"/>
  <c r="E398" i="4" s="1"/>
  <c r="F398" i="4" l="1"/>
  <c r="H398" i="4" s="1"/>
  <c r="E399" i="4" s="1"/>
  <c r="F399" i="4" l="1"/>
  <c r="H399" i="4"/>
  <c r="E400" i="4" s="1"/>
  <c r="F400" i="4" l="1"/>
  <c r="H400" i="4"/>
  <c r="E401" i="4" s="1"/>
  <c r="F401" i="4" l="1"/>
  <c r="H401" i="4"/>
  <c r="E402" i="4" s="1"/>
  <c r="F402" i="4" l="1"/>
  <c r="H402" i="4"/>
  <c r="E403" i="4" s="1"/>
  <c r="F403" i="4" l="1"/>
  <c r="H403" i="4" s="1"/>
  <c r="E404" i="4" s="1"/>
  <c r="F404" i="4" l="1"/>
  <c r="H404" i="4" s="1"/>
  <c r="E405" i="4" s="1"/>
  <c r="F405" i="4" l="1"/>
  <c r="H405" i="4" s="1"/>
  <c r="E406" i="4" s="1"/>
  <c r="F406" i="4" l="1"/>
  <c r="H406" i="4" s="1"/>
  <c r="E407" i="4" s="1"/>
  <c r="F407" i="4" l="1"/>
  <c r="H407" i="4" s="1"/>
  <c r="E408" i="4" s="1"/>
  <c r="F408" i="4" l="1"/>
  <c r="H408" i="4"/>
  <c r="E409" i="4" s="1"/>
  <c r="F409" i="4" l="1"/>
  <c r="H409" i="4"/>
  <c r="E410" i="4" s="1"/>
  <c r="H410" i="4" l="1"/>
  <c r="E411" i="4" s="1"/>
  <c r="F410" i="4"/>
  <c r="F411" i="4" l="1"/>
  <c r="H411" i="4" s="1"/>
  <c r="E412" i="4" s="1"/>
  <c r="F412" i="4" l="1"/>
  <c r="H412" i="4" s="1"/>
  <c r="E413" i="4" s="1"/>
  <c r="F413" i="4" l="1"/>
  <c r="H413" i="4" s="1"/>
  <c r="E414" i="4" s="1"/>
  <c r="F414" i="4" l="1"/>
  <c r="H414" i="4" s="1"/>
  <c r="E415" i="4" s="1"/>
  <c r="F415" i="4" l="1"/>
  <c r="H415" i="4" s="1"/>
  <c r="E416" i="4" s="1"/>
  <c r="F416" i="4" l="1"/>
  <c r="H416" i="4"/>
  <c r="E417" i="4" s="1"/>
  <c r="F417" i="4" l="1"/>
  <c r="H417" i="4"/>
  <c r="E418" i="4" s="1"/>
  <c r="H418" i="4" l="1"/>
  <c r="E419" i="4" s="1"/>
  <c r="F418" i="4"/>
  <c r="F419" i="4" l="1"/>
  <c r="H419" i="4" s="1"/>
  <c r="E420" i="4" s="1"/>
  <c r="H420" i="4" l="1"/>
  <c r="E421" i="4" s="1"/>
  <c r="F420" i="4"/>
  <c r="F421" i="4" l="1"/>
  <c r="H421" i="4" s="1"/>
  <c r="E422" i="4" s="1"/>
  <c r="F422" i="4" l="1"/>
  <c r="H422" i="4" s="1"/>
</calcChain>
</file>

<file path=xl/sharedStrings.xml><?xml version="1.0" encoding="utf-8"?>
<sst xmlns="http://schemas.openxmlformats.org/spreadsheetml/2006/main" count="74" uniqueCount="41">
  <si>
    <t>2.3.5 #1</t>
  </si>
  <si>
    <t>APR</t>
  </si>
  <si>
    <t>Rate per period</t>
  </si>
  <si>
    <t xml:space="preserve"> APR ( r )</t>
  </si>
  <si>
    <t># times comp. per year (n)</t>
  </si>
  <si>
    <t># periods</t>
  </si>
  <si>
    <t># years (t)</t>
  </si>
  <si>
    <t>Pmt. Amt.</t>
  </si>
  <si>
    <t>Principal (P)</t>
  </si>
  <si>
    <t>Future Amt. (A or FV)</t>
  </si>
  <si>
    <t>Want!</t>
  </si>
  <si>
    <t>Amt. deposited</t>
  </si>
  <si>
    <t>Year</t>
  </si>
  <si>
    <t>Month</t>
  </si>
  <si>
    <t>Starting Balance</t>
  </si>
  <si>
    <t>Payment</t>
  </si>
  <si>
    <t>Interest</t>
  </si>
  <si>
    <t>Ending Balance</t>
  </si>
  <si>
    <t># times comp</t>
  </si>
  <si>
    <t>2.3.5 #2</t>
  </si>
  <si>
    <t>how often comp/year</t>
  </si>
  <si>
    <t>monthly</t>
  </si>
  <si>
    <t>2.3.5 #3</t>
  </si>
  <si>
    <t>Rate per per</t>
  </si>
  <si>
    <t>Pmt</t>
  </si>
  <si>
    <t>Ans. to (a): positive pmt</t>
  </si>
  <si>
    <t>2.3.5 #7</t>
  </si>
  <si>
    <t>2.3.5 # 8</t>
  </si>
  <si>
    <t>2.3.5 #10</t>
  </si>
  <si>
    <t>2.3.5 #13</t>
  </si>
  <si>
    <t>2.3.5 #14</t>
  </si>
  <si>
    <t>FV (neg)</t>
  </si>
  <si>
    <t>2.3.5 #17(a)</t>
  </si>
  <si>
    <t>2.3.5 #17(b)</t>
  </si>
  <si>
    <t>PV (neg)</t>
  </si>
  <si>
    <t>Ans. pos. PV</t>
  </si>
  <si>
    <t>Computational Steps in Green</t>
  </si>
  <si>
    <t>Answers in Gold</t>
  </si>
  <si>
    <t>Information from Problem in Blue</t>
  </si>
  <si>
    <t>% of FV that is interest</t>
  </si>
  <si>
    <t>FV (pos)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</si>
</sst>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0.0%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49" fontId="0" fillId="0" borderId="0" xfId="0" applyNumberFormat="1" applyAlignment="1">
      <alignment wrapText="1"/>
    </xf>
    <xf numFmtId="6" fontId="0" fillId="0" borderId="0" xfId="0" applyNumberFormat="1"/>
    <xf numFmtId="8" fontId="0" fillId="0" borderId="0" xfId="0" applyNumberFormat="1"/>
    <xf numFmtId="164" fontId="0" fillId="0" borderId="0" xfId="0" applyNumberFormat="1"/>
    <xf numFmtId="8" fontId="0" fillId="2" borderId="0" xfId="0" applyNumberFormat="1" applyFill="1"/>
    <xf numFmtId="0" fontId="0" fillId="0" borderId="1" xfId="0" applyBorder="1"/>
    <xf numFmtId="49" fontId="0" fillId="3" borderId="1" xfId="0" applyNumberFormat="1" applyFill="1" applyBorder="1" applyAlignment="1">
      <alignment wrapText="1"/>
    </xf>
    <xf numFmtId="49" fontId="0" fillId="4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164" fontId="0" fillId="3" borderId="1" xfId="1" applyNumberFormat="1" applyFont="1" applyFill="1" applyBorder="1"/>
    <xf numFmtId="1" fontId="0" fillId="3" borderId="1" xfId="1" applyNumberFormat="1" applyFont="1" applyFill="1" applyBorder="1"/>
    <xf numFmtId="0" fontId="0" fillId="3" borderId="1" xfId="0" applyFill="1" applyBorder="1"/>
    <xf numFmtId="6" fontId="0" fillId="3" borderId="1" xfId="0" applyNumberFormat="1" applyFill="1" applyBorder="1"/>
    <xf numFmtId="0" fontId="0" fillId="4" borderId="1" xfId="0" applyFill="1" applyBorder="1"/>
    <xf numFmtId="8" fontId="0" fillId="4" borderId="1" xfId="0" applyNumberFormat="1" applyFill="1" applyBorder="1"/>
    <xf numFmtId="8" fontId="0" fillId="2" borderId="1" xfId="0" applyNumberFormat="1" applyFill="1" applyBorder="1"/>
    <xf numFmtId="8" fontId="0" fillId="3" borderId="1" xfId="0" applyNumberFormat="1" applyFill="1" applyBorder="1"/>
    <xf numFmtId="49" fontId="0" fillId="0" borderId="1" xfId="0" applyNumberFormat="1" applyBorder="1" applyAlignment="1">
      <alignment wrapText="1"/>
    </xf>
    <xf numFmtId="164" fontId="0" fillId="3" borderId="1" xfId="0" applyNumberFormat="1" applyFill="1" applyBorder="1"/>
    <xf numFmtId="9" fontId="0" fillId="3" borderId="1" xfId="0" applyNumberFormat="1" applyFill="1" applyBorder="1"/>
    <xf numFmtId="6" fontId="0" fillId="4" borderId="1" xfId="0" applyNumberFormat="1" applyFill="1" applyBorder="1"/>
    <xf numFmtId="9" fontId="0" fillId="2" borderId="1" xfId="1" applyFont="1" applyFill="1" applyBorder="1"/>
    <xf numFmtId="10" fontId="0" fillId="3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5CBB-0B02-8B43-AD4A-8F8ABCE49804}">
  <dimension ref="A1:H422"/>
  <sheetViews>
    <sheetView topLeftCell="A410" zoomScale="150" zoomScaleNormal="150" workbookViewId="0"/>
  </sheetViews>
  <sheetFormatPr baseColWidth="10" defaultRowHeight="16" x14ac:dyDescent="0.2"/>
  <cols>
    <col min="5" max="5" width="13.33203125" customWidth="1"/>
    <col min="8" max="8" width="14.6640625" customWidth="1"/>
  </cols>
  <sheetData>
    <row r="1" spans="1:8" x14ac:dyDescent="0.2">
      <c r="A1" t="s">
        <v>12</v>
      </c>
      <c r="B1" t="s">
        <v>13</v>
      </c>
      <c r="C1" t="s">
        <v>1</v>
      </c>
      <c r="D1" t="s">
        <v>18</v>
      </c>
      <c r="E1" t="s">
        <v>14</v>
      </c>
      <c r="F1" t="s">
        <v>16</v>
      </c>
      <c r="G1" t="s">
        <v>15</v>
      </c>
      <c r="H1" t="s">
        <v>17</v>
      </c>
    </row>
    <row r="2" spans="1:8" x14ac:dyDescent="0.2">
      <c r="A2">
        <v>0</v>
      </c>
      <c r="B2">
        <v>0</v>
      </c>
      <c r="C2" s="4">
        <v>6.5000000000000002E-2</v>
      </c>
      <c r="D2">
        <v>12</v>
      </c>
      <c r="E2" s="2">
        <v>0</v>
      </c>
      <c r="F2" s="3">
        <f>E2*C2/D2</f>
        <v>0</v>
      </c>
      <c r="G2" s="2">
        <v>250</v>
      </c>
      <c r="H2" s="3">
        <f>E2+F2+G2</f>
        <v>250</v>
      </c>
    </row>
    <row r="3" spans="1:8" x14ac:dyDescent="0.2">
      <c r="A3" t="str">
        <f>IF(INT(B3/12)=(B3/12),B3/12,"")</f>
        <v/>
      </c>
      <c r="B3">
        <f>B2+1</f>
        <v>1</v>
      </c>
      <c r="C3" s="4">
        <v>6.5000000000000002E-2</v>
      </c>
      <c r="D3">
        <v>12</v>
      </c>
      <c r="E3" s="3">
        <f>H2</f>
        <v>250</v>
      </c>
      <c r="F3" s="3">
        <f>E3*C3/D3</f>
        <v>1.3541666666666667</v>
      </c>
      <c r="G3" s="2">
        <v>250</v>
      </c>
      <c r="H3" s="3">
        <f>E3+F3+G3</f>
        <v>501.35416666666663</v>
      </c>
    </row>
    <row r="4" spans="1:8" x14ac:dyDescent="0.2">
      <c r="A4" t="str">
        <f t="shared" ref="A4:A67" si="0">IF(INT(B4/12)=(B4/12),B4/12,"")</f>
        <v/>
      </c>
      <c r="B4">
        <f t="shared" ref="B4:B67" si="1">B3+1</f>
        <v>2</v>
      </c>
      <c r="C4" s="4">
        <v>6.5000000000000002E-2</v>
      </c>
      <c r="D4">
        <v>12</v>
      </c>
      <c r="E4" s="3">
        <f>H3</f>
        <v>501.35416666666663</v>
      </c>
      <c r="F4" s="3">
        <f t="shared" ref="F4:F67" si="2">E4*C4/D4</f>
        <v>2.7156684027777778</v>
      </c>
      <c r="G4" s="2">
        <v>250</v>
      </c>
      <c r="H4" s="3">
        <f t="shared" ref="H4:H67" si="3">E4+F4+G4</f>
        <v>754.06983506944448</v>
      </c>
    </row>
    <row r="5" spans="1:8" x14ac:dyDescent="0.2">
      <c r="A5" t="str">
        <f t="shared" si="0"/>
        <v/>
      </c>
      <c r="B5">
        <f t="shared" si="1"/>
        <v>3</v>
      </c>
      <c r="C5" s="4">
        <v>6.5000000000000002E-2</v>
      </c>
      <c r="D5">
        <v>12</v>
      </c>
      <c r="E5" s="3">
        <f t="shared" ref="E5:E68" si="4">H4</f>
        <v>754.06983506944448</v>
      </c>
      <c r="F5" s="3">
        <f t="shared" si="2"/>
        <v>4.0845449399594909</v>
      </c>
      <c r="G5" s="2">
        <v>250</v>
      </c>
      <c r="H5" s="3">
        <f t="shared" si="3"/>
        <v>1008.154380009404</v>
      </c>
    </row>
    <row r="6" spans="1:8" x14ac:dyDescent="0.2">
      <c r="A6" t="str">
        <f t="shared" si="0"/>
        <v/>
      </c>
      <c r="B6">
        <f t="shared" si="1"/>
        <v>4</v>
      </c>
      <c r="C6" s="4">
        <v>6.5000000000000002E-2</v>
      </c>
      <c r="D6">
        <v>12</v>
      </c>
      <c r="E6" s="3">
        <f t="shared" si="4"/>
        <v>1008.154380009404</v>
      </c>
      <c r="F6" s="3">
        <f t="shared" si="2"/>
        <v>5.4608362250509392</v>
      </c>
      <c r="G6" s="2">
        <v>250</v>
      </c>
      <c r="H6" s="3">
        <f t="shared" si="3"/>
        <v>1263.6152162344549</v>
      </c>
    </row>
    <row r="7" spans="1:8" x14ac:dyDescent="0.2">
      <c r="A7" t="str">
        <f t="shared" si="0"/>
        <v/>
      </c>
      <c r="B7">
        <f t="shared" si="1"/>
        <v>5</v>
      </c>
      <c r="C7" s="4">
        <v>6.5000000000000002E-2</v>
      </c>
      <c r="D7">
        <v>12</v>
      </c>
      <c r="E7" s="3">
        <f t="shared" si="4"/>
        <v>1263.6152162344549</v>
      </c>
      <c r="F7" s="3">
        <f t="shared" si="2"/>
        <v>6.8445824212699646</v>
      </c>
      <c r="G7" s="2">
        <v>250</v>
      </c>
      <c r="H7" s="3">
        <f t="shared" si="3"/>
        <v>1520.4597986557249</v>
      </c>
    </row>
    <row r="8" spans="1:8" x14ac:dyDescent="0.2">
      <c r="A8" t="str">
        <f t="shared" si="0"/>
        <v/>
      </c>
      <c r="B8">
        <f t="shared" si="1"/>
        <v>6</v>
      </c>
      <c r="C8" s="4">
        <v>6.5000000000000002E-2</v>
      </c>
      <c r="D8">
        <v>12</v>
      </c>
      <c r="E8" s="3">
        <f t="shared" si="4"/>
        <v>1520.4597986557249</v>
      </c>
      <c r="F8" s="3">
        <f t="shared" si="2"/>
        <v>8.2358239093851768</v>
      </c>
      <c r="G8" s="2">
        <v>250</v>
      </c>
      <c r="H8" s="3">
        <f t="shared" si="3"/>
        <v>1778.6956225651099</v>
      </c>
    </row>
    <row r="9" spans="1:8" x14ac:dyDescent="0.2">
      <c r="A9" t="str">
        <f t="shared" si="0"/>
        <v/>
      </c>
      <c r="B9">
        <f t="shared" si="1"/>
        <v>7</v>
      </c>
      <c r="C9" s="4">
        <v>6.5000000000000002E-2</v>
      </c>
      <c r="D9">
        <v>12</v>
      </c>
      <c r="E9" s="3">
        <f t="shared" si="4"/>
        <v>1778.6956225651099</v>
      </c>
      <c r="F9" s="3">
        <f t="shared" si="2"/>
        <v>9.6346012888943466</v>
      </c>
      <c r="G9" s="2">
        <v>250</v>
      </c>
      <c r="H9" s="3">
        <f t="shared" si="3"/>
        <v>2038.3302238540043</v>
      </c>
    </row>
    <row r="10" spans="1:8" x14ac:dyDescent="0.2">
      <c r="A10" t="str">
        <f t="shared" si="0"/>
        <v/>
      </c>
      <c r="B10">
        <f t="shared" si="1"/>
        <v>8</v>
      </c>
      <c r="C10" s="4">
        <v>6.5000000000000002E-2</v>
      </c>
      <c r="D10">
        <v>12</v>
      </c>
      <c r="E10" s="3">
        <f t="shared" si="4"/>
        <v>2038.3302238540043</v>
      </c>
      <c r="F10" s="3">
        <f t="shared" si="2"/>
        <v>11.040955379209189</v>
      </c>
      <c r="G10" s="2">
        <v>250</v>
      </c>
      <c r="H10" s="3">
        <f t="shared" si="3"/>
        <v>2299.3711792332133</v>
      </c>
    </row>
    <row r="11" spans="1:8" x14ac:dyDescent="0.2">
      <c r="A11" t="str">
        <f t="shared" si="0"/>
        <v/>
      </c>
      <c r="B11">
        <f t="shared" si="1"/>
        <v>9</v>
      </c>
      <c r="C11" s="4">
        <v>6.5000000000000002E-2</v>
      </c>
      <c r="D11">
        <v>12</v>
      </c>
      <c r="E11" s="3">
        <f t="shared" si="4"/>
        <v>2299.3711792332133</v>
      </c>
      <c r="F11" s="3">
        <f t="shared" si="2"/>
        <v>12.454927220846573</v>
      </c>
      <c r="G11" s="2">
        <v>250</v>
      </c>
      <c r="H11" s="3">
        <f t="shared" si="3"/>
        <v>2561.8261064540598</v>
      </c>
    </row>
    <row r="12" spans="1:8" x14ac:dyDescent="0.2">
      <c r="A12" t="str">
        <f t="shared" si="0"/>
        <v/>
      </c>
      <c r="B12">
        <f t="shared" si="1"/>
        <v>10</v>
      </c>
      <c r="C12" s="4">
        <v>6.5000000000000002E-2</v>
      </c>
      <c r="D12">
        <v>12</v>
      </c>
      <c r="E12" s="3">
        <f t="shared" si="4"/>
        <v>2561.8261064540598</v>
      </c>
      <c r="F12" s="3">
        <f t="shared" si="2"/>
        <v>13.876558076626159</v>
      </c>
      <c r="G12" s="2">
        <v>250</v>
      </c>
      <c r="H12" s="3">
        <f t="shared" si="3"/>
        <v>2825.702664530686</v>
      </c>
    </row>
    <row r="13" spans="1:8" x14ac:dyDescent="0.2">
      <c r="A13" t="str">
        <f t="shared" si="0"/>
        <v/>
      </c>
      <c r="B13">
        <f t="shared" si="1"/>
        <v>11</v>
      </c>
      <c r="C13" s="4">
        <v>6.5000000000000002E-2</v>
      </c>
      <c r="D13">
        <v>12</v>
      </c>
      <c r="E13" s="3">
        <f t="shared" si="4"/>
        <v>2825.702664530686</v>
      </c>
      <c r="F13" s="3">
        <f t="shared" si="2"/>
        <v>15.305889432874549</v>
      </c>
      <c r="G13" s="2">
        <v>250</v>
      </c>
      <c r="H13" s="3">
        <f t="shared" si="3"/>
        <v>3091.0085539635606</v>
      </c>
    </row>
    <row r="14" spans="1:8" x14ac:dyDescent="0.2">
      <c r="A14">
        <f t="shared" si="0"/>
        <v>1</v>
      </c>
      <c r="B14">
        <f t="shared" si="1"/>
        <v>12</v>
      </c>
      <c r="C14" s="4">
        <v>6.5000000000000002E-2</v>
      </c>
      <c r="D14">
        <v>12</v>
      </c>
      <c r="E14" s="3">
        <f t="shared" si="4"/>
        <v>3091.0085539635606</v>
      </c>
      <c r="F14" s="3">
        <f t="shared" si="2"/>
        <v>16.742963000635953</v>
      </c>
      <c r="G14" s="2">
        <v>250</v>
      </c>
      <c r="H14" s="3">
        <f t="shared" si="3"/>
        <v>3357.7515169641965</v>
      </c>
    </row>
    <row r="15" spans="1:8" x14ac:dyDescent="0.2">
      <c r="A15" t="str">
        <f t="shared" si="0"/>
        <v/>
      </c>
      <c r="B15">
        <f t="shared" si="1"/>
        <v>13</v>
      </c>
      <c r="C15" s="4">
        <v>6.5000000000000002E-2</v>
      </c>
      <c r="D15">
        <v>12</v>
      </c>
      <c r="E15" s="3">
        <f t="shared" si="4"/>
        <v>3357.7515169641965</v>
      </c>
      <c r="F15" s="3">
        <f t="shared" si="2"/>
        <v>18.187820716889398</v>
      </c>
      <c r="G15" s="2">
        <v>250</v>
      </c>
      <c r="H15" s="3">
        <f t="shared" si="3"/>
        <v>3625.9393376810858</v>
      </c>
    </row>
    <row r="16" spans="1:8" x14ac:dyDescent="0.2">
      <c r="A16" t="str">
        <f t="shared" si="0"/>
        <v/>
      </c>
      <c r="B16">
        <f t="shared" si="1"/>
        <v>14</v>
      </c>
      <c r="C16" s="4">
        <v>6.5000000000000002E-2</v>
      </c>
      <c r="D16">
        <v>12</v>
      </c>
      <c r="E16" s="3">
        <f t="shared" si="4"/>
        <v>3625.9393376810858</v>
      </c>
      <c r="F16" s="3">
        <f t="shared" si="2"/>
        <v>19.640504745772549</v>
      </c>
      <c r="G16" s="2">
        <v>250</v>
      </c>
      <c r="H16" s="3">
        <f t="shared" si="3"/>
        <v>3895.5798424268582</v>
      </c>
    </row>
    <row r="17" spans="1:8" x14ac:dyDescent="0.2">
      <c r="A17" t="str">
        <f t="shared" si="0"/>
        <v/>
      </c>
      <c r="B17">
        <f t="shared" si="1"/>
        <v>15</v>
      </c>
      <c r="C17" s="4">
        <v>6.5000000000000002E-2</v>
      </c>
      <c r="D17">
        <v>12</v>
      </c>
      <c r="E17" s="3">
        <f t="shared" si="4"/>
        <v>3895.5798424268582</v>
      </c>
      <c r="F17" s="3">
        <f t="shared" si="2"/>
        <v>21.101057479812152</v>
      </c>
      <c r="G17" s="2">
        <v>250</v>
      </c>
      <c r="H17" s="3">
        <f t="shared" si="3"/>
        <v>4166.6808999066707</v>
      </c>
    </row>
    <row r="18" spans="1:8" x14ac:dyDescent="0.2">
      <c r="A18" t="str">
        <f t="shared" si="0"/>
        <v/>
      </c>
      <c r="B18">
        <f t="shared" si="1"/>
        <v>16</v>
      </c>
      <c r="C18" s="4">
        <v>6.5000000000000002E-2</v>
      </c>
      <c r="D18">
        <v>12</v>
      </c>
      <c r="E18" s="3">
        <f t="shared" si="4"/>
        <v>4166.6808999066707</v>
      </c>
      <c r="F18" s="3">
        <f t="shared" si="2"/>
        <v>22.569521541161134</v>
      </c>
      <c r="G18" s="2">
        <v>250</v>
      </c>
      <c r="H18" s="3">
        <f t="shared" si="3"/>
        <v>4439.2504214478322</v>
      </c>
    </row>
    <row r="19" spans="1:8" x14ac:dyDescent="0.2">
      <c r="A19" t="str">
        <f t="shared" si="0"/>
        <v/>
      </c>
      <c r="B19">
        <f t="shared" si="1"/>
        <v>17</v>
      </c>
      <c r="C19" s="4">
        <v>6.5000000000000002E-2</v>
      </c>
      <c r="D19">
        <v>12</v>
      </c>
      <c r="E19" s="3">
        <f t="shared" si="4"/>
        <v>4439.2504214478322</v>
      </c>
      <c r="F19" s="3">
        <f t="shared" si="2"/>
        <v>24.045939782842424</v>
      </c>
      <c r="G19" s="2">
        <v>250</v>
      </c>
      <c r="H19" s="3">
        <f t="shared" si="3"/>
        <v>4713.2963612306748</v>
      </c>
    </row>
    <row r="20" spans="1:8" x14ac:dyDescent="0.2">
      <c r="A20" t="str">
        <f t="shared" si="0"/>
        <v/>
      </c>
      <c r="B20">
        <f t="shared" si="1"/>
        <v>18</v>
      </c>
      <c r="C20" s="4">
        <v>6.5000000000000002E-2</v>
      </c>
      <c r="D20">
        <v>12</v>
      </c>
      <c r="E20" s="3">
        <f t="shared" si="4"/>
        <v>4713.2963612306748</v>
      </c>
      <c r="F20" s="3">
        <f t="shared" si="2"/>
        <v>25.530355289999491</v>
      </c>
      <c r="G20" s="2">
        <v>250</v>
      </c>
      <c r="H20" s="3">
        <f t="shared" si="3"/>
        <v>4988.8267165206744</v>
      </c>
    </row>
    <row r="21" spans="1:8" x14ac:dyDescent="0.2">
      <c r="A21" t="str">
        <f t="shared" si="0"/>
        <v/>
      </c>
      <c r="B21">
        <f t="shared" si="1"/>
        <v>19</v>
      </c>
      <c r="C21" s="4">
        <v>6.5000000000000002E-2</v>
      </c>
      <c r="D21">
        <v>12</v>
      </c>
      <c r="E21" s="3">
        <f t="shared" si="4"/>
        <v>4988.8267165206744</v>
      </c>
      <c r="F21" s="3">
        <f t="shared" si="2"/>
        <v>27.022811381153655</v>
      </c>
      <c r="G21" s="2">
        <v>250</v>
      </c>
      <c r="H21" s="3">
        <f t="shared" si="3"/>
        <v>5265.849527901828</v>
      </c>
    </row>
    <row r="22" spans="1:8" x14ac:dyDescent="0.2">
      <c r="A22" t="str">
        <f t="shared" si="0"/>
        <v/>
      </c>
      <c r="B22">
        <f t="shared" si="1"/>
        <v>20</v>
      </c>
      <c r="C22" s="4">
        <v>6.5000000000000002E-2</v>
      </c>
      <c r="D22">
        <v>12</v>
      </c>
      <c r="E22" s="3">
        <f t="shared" si="4"/>
        <v>5265.849527901828</v>
      </c>
      <c r="F22" s="3">
        <f t="shared" si="2"/>
        <v>28.523351609468236</v>
      </c>
      <c r="G22" s="2">
        <v>250</v>
      </c>
      <c r="H22" s="3">
        <f t="shared" si="3"/>
        <v>5544.3728795112966</v>
      </c>
    </row>
    <row r="23" spans="1:8" x14ac:dyDescent="0.2">
      <c r="A23" t="str">
        <f t="shared" si="0"/>
        <v/>
      </c>
      <c r="B23">
        <f t="shared" si="1"/>
        <v>21</v>
      </c>
      <c r="C23" s="4">
        <v>6.5000000000000002E-2</v>
      </c>
      <c r="D23">
        <v>12</v>
      </c>
      <c r="E23" s="3">
        <f t="shared" si="4"/>
        <v>5544.3728795112966</v>
      </c>
      <c r="F23" s="3">
        <f t="shared" si="2"/>
        <v>30.032019764019523</v>
      </c>
      <c r="G23" s="2">
        <v>250</v>
      </c>
      <c r="H23" s="3">
        <f t="shared" si="3"/>
        <v>5824.404899275316</v>
      </c>
    </row>
    <row r="24" spans="1:8" x14ac:dyDescent="0.2">
      <c r="A24" t="str">
        <f t="shared" si="0"/>
        <v/>
      </c>
      <c r="B24">
        <f t="shared" si="1"/>
        <v>22</v>
      </c>
      <c r="C24" s="4">
        <v>6.5000000000000002E-2</v>
      </c>
      <c r="D24">
        <v>12</v>
      </c>
      <c r="E24" s="3">
        <f t="shared" si="4"/>
        <v>5824.404899275316</v>
      </c>
      <c r="F24" s="3">
        <f t="shared" si="2"/>
        <v>31.54885987107463</v>
      </c>
      <c r="G24" s="2">
        <v>250</v>
      </c>
      <c r="H24" s="3">
        <f t="shared" si="3"/>
        <v>6105.9537591463904</v>
      </c>
    </row>
    <row r="25" spans="1:8" x14ac:dyDescent="0.2">
      <c r="A25" t="str">
        <f t="shared" si="0"/>
        <v/>
      </c>
      <c r="B25">
        <f t="shared" si="1"/>
        <v>23</v>
      </c>
      <c r="C25" s="4">
        <v>6.5000000000000002E-2</v>
      </c>
      <c r="D25">
        <v>12</v>
      </c>
      <c r="E25" s="3">
        <f t="shared" si="4"/>
        <v>6105.9537591463904</v>
      </c>
      <c r="F25" s="3">
        <f t="shared" si="2"/>
        <v>33.073916195376285</v>
      </c>
      <c r="G25" s="2">
        <v>250</v>
      </c>
      <c r="H25" s="3">
        <f t="shared" si="3"/>
        <v>6389.0276753417666</v>
      </c>
    </row>
    <row r="26" spans="1:8" x14ac:dyDescent="0.2">
      <c r="A26">
        <f t="shared" si="0"/>
        <v>2</v>
      </c>
      <c r="B26">
        <f t="shared" si="1"/>
        <v>24</v>
      </c>
      <c r="C26" s="4">
        <v>6.5000000000000002E-2</v>
      </c>
      <c r="D26">
        <v>12</v>
      </c>
      <c r="E26" s="3">
        <f t="shared" si="4"/>
        <v>6389.0276753417666</v>
      </c>
      <c r="F26" s="3">
        <f t="shared" si="2"/>
        <v>34.607233241434571</v>
      </c>
      <c r="G26" s="2">
        <v>250</v>
      </c>
      <c r="H26" s="3">
        <f t="shared" si="3"/>
        <v>6673.6349085832007</v>
      </c>
    </row>
    <row r="27" spans="1:8" x14ac:dyDescent="0.2">
      <c r="A27" t="str">
        <f t="shared" si="0"/>
        <v/>
      </c>
      <c r="B27">
        <f t="shared" si="1"/>
        <v>25</v>
      </c>
      <c r="C27" s="4">
        <v>6.5000000000000002E-2</v>
      </c>
      <c r="D27">
        <v>12</v>
      </c>
      <c r="E27" s="3">
        <f t="shared" si="4"/>
        <v>6673.6349085832007</v>
      </c>
      <c r="F27" s="3">
        <f t="shared" si="2"/>
        <v>36.148855754825668</v>
      </c>
      <c r="G27" s="2">
        <v>250</v>
      </c>
      <c r="H27" s="3">
        <f t="shared" si="3"/>
        <v>6959.7837643380262</v>
      </c>
    </row>
    <row r="28" spans="1:8" x14ac:dyDescent="0.2">
      <c r="A28" t="str">
        <f t="shared" si="0"/>
        <v/>
      </c>
      <c r="B28">
        <f t="shared" si="1"/>
        <v>26</v>
      </c>
      <c r="C28" s="4">
        <v>6.5000000000000002E-2</v>
      </c>
      <c r="D28">
        <v>12</v>
      </c>
      <c r="E28" s="3">
        <f t="shared" si="4"/>
        <v>6959.7837643380262</v>
      </c>
      <c r="F28" s="3">
        <f t="shared" si="2"/>
        <v>37.698828723497641</v>
      </c>
      <c r="G28" s="2">
        <v>250</v>
      </c>
      <c r="H28" s="3">
        <f t="shared" si="3"/>
        <v>7247.4825930615243</v>
      </c>
    </row>
    <row r="29" spans="1:8" x14ac:dyDescent="0.2">
      <c r="A29" t="str">
        <f t="shared" si="0"/>
        <v/>
      </c>
      <c r="B29">
        <f t="shared" si="1"/>
        <v>27</v>
      </c>
      <c r="C29" s="4">
        <v>6.5000000000000002E-2</v>
      </c>
      <c r="D29">
        <v>12</v>
      </c>
      <c r="E29" s="3">
        <f t="shared" si="4"/>
        <v>7247.4825930615243</v>
      </c>
      <c r="F29" s="3">
        <f t="shared" si="2"/>
        <v>39.257197379083259</v>
      </c>
      <c r="G29" s="2">
        <v>250</v>
      </c>
      <c r="H29" s="3">
        <f t="shared" si="3"/>
        <v>7536.739790440608</v>
      </c>
    </row>
    <row r="30" spans="1:8" x14ac:dyDescent="0.2">
      <c r="A30" t="str">
        <f t="shared" si="0"/>
        <v/>
      </c>
      <c r="B30">
        <f t="shared" si="1"/>
        <v>28</v>
      </c>
      <c r="C30" s="4">
        <v>6.5000000000000002E-2</v>
      </c>
      <c r="D30">
        <v>12</v>
      </c>
      <c r="E30" s="3">
        <f t="shared" si="4"/>
        <v>7536.739790440608</v>
      </c>
      <c r="F30" s="3">
        <f t="shared" si="2"/>
        <v>40.824007198219959</v>
      </c>
      <c r="G30" s="2">
        <v>250</v>
      </c>
      <c r="H30" s="3">
        <f t="shared" si="3"/>
        <v>7827.563797638828</v>
      </c>
    </row>
    <row r="31" spans="1:8" x14ac:dyDescent="0.2">
      <c r="A31" t="str">
        <f t="shared" si="0"/>
        <v/>
      </c>
      <c r="B31">
        <f t="shared" si="1"/>
        <v>29</v>
      </c>
      <c r="C31" s="4">
        <v>6.5000000000000002E-2</v>
      </c>
      <c r="D31">
        <v>12</v>
      </c>
      <c r="E31" s="3">
        <f t="shared" si="4"/>
        <v>7827.563797638828</v>
      </c>
      <c r="F31" s="3">
        <f t="shared" si="2"/>
        <v>42.399303903876991</v>
      </c>
      <c r="G31" s="2">
        <v>250</v>
      </c>
      <c r="H31" s="3">
        <f t="shared" si="3"/>
        <v>8119.9631015427049</v>
      </c>
    </row>
    <row r="32" spans="1:8" x14ac:dyDescent="0.2">
      <c r="A32" t="str">
        <f t="shared" si="0"/>
        <v/>
      </c>
      <c r="B32">
        <f t="shared" si="1"/>
        <v>30</v>
      </c>
      <c r="C32" s="4">
        <v>6.5000000000000002E-2</v>
      </c>
      <c r="D32">
        <v>12</v>
      </c>
      <c r="E32" s="3">
        <f t="shared" si="4"/>
        <v>8119.9631015427049</v>
      </c>
      <c r="F32" s="3">
        <f t="shared" si="2"/>
        <v>43.983133466689651</v>
      </c>
      <c r="G32" s="2">
        <v>250</v>
      </c>
      <c r="H32" s="3">
        <f t="shared" si="3"/>
        <v>8413.9462350093945</v>
      </c>
    </row>
    <row r="33" spans="1:8" x14ac:dyDescent="0.2">
      <c r="A33" t="str">
        <f t="shared" si="0"/>
        <v/>
      </c>
      <c r="B33">
        <f t="shared" si="1"/>
        <v>31</v>
      </c>
      <c r="C33" s="4">
        <v>6.5000000000000002E-2</v>
      </c>
      <c r="D33">
        <v>12</v>
      </c>
      <c r="E33" s="3">
        <f t="shared" si="4"/>
        <v>8413.9462350093945</v>
      </c>
      <c r="F33" s="3">
        <f t="shared" si="2"/>
        <v>45.575542106300894</v>
      </c>
      <c r="G33" s="2">
        <v>250</v>
      </c>
      <c r="H33" s="3">
        <f t="shared" si="3"/>
        <v>8709.5217771156949</v>
      </c>
    </row>
    <row r="34" spans="1:8" x14ac:dyDescent="0.2">
      <c r="A34" t="str">
        <f t="shared" si="0"/>
        <v/>
      </c>
      <c r="B34">
        <f t="shared" si="1"/>
        <v>32</v>
      </c>
      <c r="C34" s="4">
        <v>6.5000000000000002E-2</v>
      </c>
      <c r="D34">
        <v>12</v>
      </c>
      <c r="E34" s="3">
        <f t="shared" si="4"/>
        <v>8709.5217771156949</v>
      </c>
      <c r="F34" s="3">
        <f t="shared" si="2"/>
        <v>47.176576292710017</v>
      </c>
      <c r="G34" s="2">
        <v>250</v>
      </c>
      <c r="H34" s="3">
        <f t="shared" si="3"/>
        <v>9006.6983534084047</v>
      </c>
    </row>
    <row r="35" spans="1:8" x14ac:dyDescent="0.2">
      <c r="A35" t="str">
        <f t="shared" si="0"/>
        <v/>
      </c>
      <c r="B35">
        <f t="shared" si="1"/>
        <v>33</v>
      </c>
      <c r="C35" s="4">
        <v>6.5000000000000002E-2</v>
      </c>
      <c r="D35">
        <v>12</v>
      </c>
      <c r="E35" s="3">
        <f t="shared" si="4"/>
        <v>9006.6983534084047</v>
      </c>
      <c r="F35" s="3">
        <f t="shared" si="2"/>
        <v>48.78628274762886</v>
      </c>
      <c r="G35" s="2">
        <v>250</v>
      </c>
      <c r="H35" s="3">
        <f t="shared" si="3"/>
        <v>9305.484636156034</v>
      </c>
    </row>
    <row r="36" spans="1:8" x14ac:dyDescent="0.2">
      <c r="A36" t="str">
        <f t="shared" si="0"/>
        <v/>
      </c>
      <c r="B36">
        <f t="shared" si="1"/>
        <v>34</v>
      </c>
      <c r="C36" s="4">
        <v>6.5000000000000002E-2</v>
      </c>
      <c r="D36">
        <v>12</v>
      </c>
      <c r="E36" s="3">
        <f t="shared" si="4"/>
        <v>9305.484636156034</v>
      </c>
      <c r="F36" s="3">
        <f t="shared" si="2"/>
        <v>50.404708445845188</v>
      </c>
      <c r="G36" s="2">
        <v>250</v>
      </c>
      <c r="H36" s="3">
        <f t="shared" si="3"/>
        <v>9605.8893446018792</v>
      </c>
    </row>
    <row r="37" spans="1:8" x14ac:dyDescent="0.2">
      <c r="A37" t="str">
        <f t="shared" si="0"/>
        <v/>
      </c>
      <c r="B37">
        <f t="shared" si="1"/>
        <v>35</v>
      </c>
      <c r="C37" s="4">
        <v>6.5000000000000002E-2</v>
      </c>
      <c r="D37">
        <v>12</v>
      </c>
      <c r="E37" s="3">
        <f t="shared" si="4"/>
        <v>9605.8893446018792</v>
      </c>
      <c r="F37" s="3">
        <f t="shared" si="2"/>
        <v>52.031900616593511</v>
      </c>
      <c r="G37" s="2">
        <v>250</v>
      </c>
      <c r="H37" s="3">
        <f t="shared" si="3"/>
        <v>9907.9212452184729</v>
      </c>
    </row>
    <row r="38" spans="1:8" x14ac:dyDescent="0.2">
      <c r="A38">
        <f t="shared" si="0"/>
        <v>3</v>
      </c>
      <c r="B38">
        <f t="shared" si="1"/>
        <v>36</v>
      </c>
      <c r="C38" s="4">
        <v>6.5000000000000002E-2</v>
      </c>
      <c r="D38">
        <v>12</v>
      </c>
      <c r="E38" s="3">
        <f t="shared" si="4"/>
        <v>9907.9212452184729</v>
      </c>
      <c r="F38" s="3">
        <f t="shared" si="2"/>
        <v>53.667906744933397</v>
      </c>
      <c r="G38" s="2">
        <v>250</v>
      </c>
      <c r="H38" s="3">
        <f t="shared" si="3"/>
        <v>10211.589151963406</v>
      </c>
    </row>
    <row r="39" spans="1:8" x14ac:dyDescent="0.2">
      <c r="A39" t="str">
        <f t="shared" si="0"/>
        <v/>
      </c>
      <c r="B39">
        <f t="shared" si="1"/>
        <v>37</v>
      </c>
      <c r="C39" s="4">
        <v>6.5000000000000002E-2</v>
      </c>
      <c r="D39">
        <v>12</v>
      </c>
      <c r="E39" s="3">
        <f t="shared" si="4"/>
        <v>10211.589151963406</v>
      </c>
      <c r="F39" s="3">
        <f t="shared" si="2"/>
        <v>55.312774573135123</v>
      </c>
      <c r="G39" s="2">
        <v>250</v>
      </c>
      <c r="H39" s="3">
        <f t="shared" si="3"/>
        <v>10516.90192653654</v>
      </c>
    </row>
    <row r="40" spans="1:8" x14ac:dyDescent="0.2">
      <c r="A40" t="str">
        <f t="shared" si="0"/>
        <v/>
      </c>
      <c r="B40">
        <f t="shared" si="1"/>
        <v>38</v>
      </c>
      <c r="C40" s="4">
        <v>6.5000000000000002E-2</v>
      </c>
      <c r="D40">
        <v>12</v>
      </c>
      <c r="E40" s="3">
        <f t="shared" si="4"/>
        <v>10516.90192653654</v>
      </c>
      <c r="F40" s="3">
        <f t="shared" si="2"/>
        <v>56.966552102072932</v>
      </c>
      <c r="G40" s="2">
        <v>250</v>
      </c>
      <c r="H40" s="3">
        <f t="shared" si="3"/>
        <v>10823.868478638613</v>
      </c>
    </row>
    <row r="41" spans="1:8" x14ac:dyDescent="0.2">
      <c r="A41" t="str">
        <f t="shared" si="0"/>
        <v/>
      </c>
      <c r="B41">
        <f t="shared" si="1"/>
        <v>39</v>
      </c>
      <c r="C41" s="4">
        <v>6.5000000000000002E-2</v>
      </c>
      <c r="D41">
        <v>12</v>
      </c>
      <c r="E41" s="3">
        <f t="shared" si="4"/>
        <v>10823.868478638613</v>
      </c>
      <c r="F41" s="3">
        <f t="shared" si="2"/>
        <v>58.629287592625822</v>
      </c>
      <c r="G41" s="2">
        <v>250</v>
      </c>
      <c r="H41" s="3">
        <f t="shared" si="3"/>
        <v>11132.497766231239</v>
      </c>
    </row>
    <row r="42" spans="1:8" x14ac:dyDescent="0.2">
      <c r="A42" t="str">
        <f t="shared" si="0"/>
        <v/>
      </c>
      <c r="B42">
        <f t="shared" si="1"/>
        <v>40</v>
      </c>
      <c r="C42" s="4">
        <v>6.5000000000000002E-2</v>
      </c>
      <c r="D42">
        <v>12</v>
      </c>
      <c r="E42" s="3">
        <f t="shared" si="4"/>
        <v>11132.497766231239</v>
      </c>
      <c r="F42" s="3">
        <f t="shared" si="2"/>
        <v>60.301029567085884</v>
      </c>
      <c r="G42" s="2">
        <v>250</v>
      </c>
      <c r="H42" s="3">
        <f t="shared" si="3"/>
        <v>11442.798795798326</v>
      </c>
    </row>
    <row r="43" spans="1:8" x14ac:dyDescent="0.2">
      <c r="A43" t="str">
        <f t="shared" si="0"/>
        <v/>
      </c>
      <c r="B43">
        <f t="shared" si="1"/>
        <v>41</v>
      </c>
      <c r="C43" s="4">
        <v>6.5000000000000002E-2</v>
      </c>
      <c r="D43">
        <v>12</v>
      </c>
      <c r="E43" s="3">
        <f t="shared" si="4"/>
        <v>11442.798795798326</v>
      </c>
      <c r="F43" s="3">
        <f t="shared" si="2"/>
        <v>61.981826810574269</v>
      </c>
      <c r="G43" s="2">
        <v>250</v>
      </c>
      <c r="H43" s="3">
        <f t="shared" si="3"/>
        <v>11754.7806226089</v>
      </c>
    </row>
    <row r="44" spans="1:8" x14ac:dyDescent="0.2">
      <c r="A44" t="str">
        <f t="shared" si="0"/>
        <v/>
      </c>
      <c r="B44">
        <f t="shared" si="1"/>
        <v>42</v>
      </c>
      <c r="C44" s="4">
        <v>6.5000000000000002E-2</v>
      </c>
      <c r="D44">
        <v>12</v>
      </c>
      <c r="E44" s="3">
        <f t="shared" si="4"/>
        <v>11754.7806226089</v>
      </c>
      <c r="F44" s="3">
        <f t="shared" si="2"/>
        <v>63.671728372464877</v>
      </c>
      <c r="G44" s="2">
        <v>250</v>
      </c>
      <c r="H44" s="3">
        <f t="shared" si="3"/>
        <v>12068.452350981364</v>
      </c>
    </row>
    <row r="45" spans="1:8" x14ac:dyDescent="0.2">
      <c r="A45" t="str">
        <f t="shared" si="0"/>
        <v/>
      </c>
      <c r="B45">
        <f t="shared" si="1"/>
        <v>43</v>
      </c>
      <c r="C45" s="4">
        <v>6.5000000000000002E-2</v>
      </c>
      <c r="D45">
        <v>12</v>
      </c>
      <c r="E45" s="3">
        <f t="shared" si="4"/>
        <v>12068.452350981364</v>
      </c>
      <c r="F45" s="3">
        <f t="shared" si="2"/>
        <v>65.370783567815735</v>
      </c>
      <c r="G45" s="2">
        <v>250</v>
      </c>
      <c r="H45" s="3">
        <f t="shared" si="3"/>
        <v>12383.82313454918</v>
      </c>
    </row>
    <row r="46" spans="1:8" x14ac:dyDescent="0.2">
      <c r="A46" t="str">
        <f t="shared" si="0"/>
        <v/>
      </c>
      <c r="B46">
        <f t="shared" si="1"/>
        <v>44</v>
      </c>
      <c r="C46" s="4">
        <v>6.5000000000000002E-2</v>
      </c>
      <c r="D46">
        <v>12</v>
      </c>
      <c r="E46" s="3">
        <f t="shared" si="4"/>
        <v>12383.82313454918</v>
      </c>
      <c r="F46" s="3">
        <f t="shared" si="2"/>
        <v>67.079041978808064</v>
      </c>
      <c r="G46" s="2">
        <v>250</v>
      </c>
      <c r="H46" s="3">
        <f t="shared" si="3"/>
        <v>12700.902176527989</v>
      </c>
    </row>
    <row r="47" spans="1:8" x14ac:dyDescent="0.2">
      <c r="A47" t="str">
        <f t="shared" si="0"/>
        <v/>
      </c>
      <c r="B47">
        <f t="shared" si="1"/>
        <v>45</v>
      </c>
      <c r="C47" s="4">
        <v>6.5000000000000002E-2</v>
      </c>
      <c r="D47">
        <v>12</v>
      </c>
      <c r="E47" s="3">
        <f t="shared" si="4"/>
        <v>12700.902176527989</v>
      </c>
      <c r="F47" s="3">
        <f t="shared" si="2"/>
        <v>68.79655345619328</v>
      </c>
      <c r="G47" s="2">
        <v>250</v>
      </c>
      <c r="H47" s="3">
        <f t="shared" si="3"/>
        <v>13019.698729984182</v>
      </c>
    </row>
    <row r="48" spans="1:8" x14ac:dyDescent="0.2">
      <c r="A48" t="str">
        <f t="shared" si="0"/>
        <v/>
      </c>
      <c r="B48">
        <f t="shared" si="1"/>
        <v>46</v>
      </c>
      <c r="C48" s="4">
        <v>6.5000000000000002E-2</v>
      </c>
      <c r="D48">
        <v>12</v>
      </c>
      <c r="E48" s="3">
        <f t="shared" si="4"/>
        <v>13019.698729984182</v>
      </c>
      <c r="F48" s="3">
        <f t="shared" si="2"/>
        <v>70.523368120747662</v>
      </c>
      <c r="G48" s="2">
        <v>250</v>
      </c>
      <c r="H48" s="3">
        <f t="shared" si="3"/>
        <v>13340.22209810493</v>
      </c>
    </row>
    <row r="49" spans="1:8" x14ac:dyDescent="0.2">
      <c r="A49" t="str">
        <f t="shared" si="0"/>
        <v/>
      </c>
      <c r="B49">
        <f t="shared" si="1"/>
        <v>47</v>
      </c>
      <c r="C49" s="4">
        <v>6.5000000000000002E-2</v>
      </c>
      <c r="D49">
        <v>12</v>
      </c>
      <c r="E49" s="3">
        <f t="shared" si="4"/>
        <v>13340.22209810493</v>
      </c>
      <c r="F49" s="3">
        <f t="shared" si="2"/>
        <v>72.259536364735041</v>
      </c>
      <c r="G49" s="2">
        <v>250</v>
      </c>
      <c r="H49" s="3">
        <f t="shared" si="3"/>
        <v>13662.481634469665</v>
      </c>
    </row>
    <row r="50" spans="1:8" x14ac:dyDescent="0.2">
      <c r="A50">
        <f t="shared" si="0"/>
        <v>4</v>
      </c>
      <c r="B50">
        <f t="shared" si="1"/>
        <v>48</v>
      </c>
      <c r="C50" s="4">
        <v>6.5000000000000002E-2</v>
      </c>
      <c r="D50">
        <v>12</v>
      </c>
      <c r="E50" s="3">
        <f t="shared" si="4"/>
        <v>13662.481634469665</v>
      </c>
      <c r="F50" s="3">
        <f t="shared" si="2"/>
        <v>74.005108853377351</v>
      </c>
      <c r="G50" s="2">
        <v>250</v>
      </c>
      <c r="H50" s="3">
        <f t="shared" si="3"/>
        <v>13986.486743323043</v>
      </c>
    </row>
    <row r="51" spans="1:8" x14ac:dyDescent="0.2">
      <c r="A51" t="str">
        <f t="shared" si="0"/>
        <v/>
      </c>
      <c r="B51">
        <f t="shared" si="1"/>
        <v>49</v>
      </c>
      <c r="C51" s="4">
        <v>6.5000000000000002E-2</v>
      </c>
      <c r="D51">
        <v>12</v>
      </c>
      <c r="E51" s="3">
        <f t="shared" si="4"/>
        <v>13986.486743323043</v>
      </c>
      <c r="F51" s="3">
        <f t="shared" si="2"/>
        <v>75.760136526333156</v>
      </c>
      <c r="G51" s="2">
        <v>250</v>
      </c>
      <c r="H51" s="3">
        <f t="shared" si="3"/>
        <v>14312.246879849376</v>
      </c>
    </row>
    <row r="52" spans="1:8" x14ac:dyDescent="0.2">
      <c r="A52" t="str">
        <f t="shared" si="0"/>
        <v/>
      </c>
      <c r="B52">
        <f t="shared" si="1"/>
        <v>50</v>
      </c>
      <c r="C52" s="4">
        <v>6.5000000000000002E-2</v>
      </c>
      <c r="D52">
        <v>12</v>
      </c>
      <c r="E52" s="3">
        <f t="shared" si="4"/>
        <v>14312.246879849376</v>
      </c>
      <c r="F52" s="3">
        <f t="shared" si="2"/>
        <v>77.52467059918412</v>
      </c>
      <c r="G52" s="2">
        <v>250</v>
      </c>
      <c r="H52" s="3">
        <f t="shared" si="3"/>
        <v>14639.77155044856</v>
      </c>
    </row>
    <row r="53" spans="1:8" x14ac:dyDescent="0.2">
      <c r="A53" t="str">
        <f t="shared" si="0"/>
        <v/>
      </c>
      <c r="B53">
        <f t="shared" si="1"/>
        <v>51</v>
      </c>
      <c r="C53" s="4">
        <v>6.5000000000000002E-2</v>
      </c>
      <c r="D53">
        <v>12</v>
      </c>
      <c r="E53" s="3">
        <f t="shared" si="4"/>
        <v>14639.77155044856</v>
      </c>
      <c r="F53" s="3">
        <f t="shared" si="2"/>
        <v>79.298762564929703</v>
      </c>
      <c r="G53" s="2">
        <v>250</v>
      </c>
      <c r="H53" s="3">
        <f t="shared" si="3"/>
        <v>14969.07031301349</v>
      </c>
    </row>
    <row r="54" spans="1:8" x14ac:dyDescent="0.2">
      <c r="A54" t="str">
        <f t="shared" si="0"/>
        <v/>
      </c>
      <c r="B54">
        <f t="shared" si="1"/>
        <v>52</v>
      </c>
      <c r="C54" s="4">
        <v>6.5000000000000002E-2</v>
      </c>
      <c r="D54">
        <v>12</v>
      </c>
      <c r="E54" s="3">
        <f t="shared" si="4"/>
        <v>14969.07031301349</v>
      </c>
      <c r="F54" s="3">
        <f t="shared" si="2"/>
        <v>81.082464195489734</v>
      </c>
      <c r="G54" s="2">
        <v>250</v>
      </c>
      <c r="H54" s="3">
        <f t="shared" si="3"/>
        <v>15300.152777208979</v>
      </c>
    </row>
    <row r="55" spans="1:8" x14ac:dyDescent="0.2">
      <c r="A55" t="str">
        <f t="shared" si="0"/>
        <v/>
      </c>
      <c r="B55">
        <f t="shared" si="1"/>
        <v>53</v>
      </c>
      <c r="C55" s="4">
        <v>6.5000000000000002E-2</v>
      </c>
      <c r="D55">
        <v>12</v>
      </c>
      <c r="E55" s="3">
        <f t="shared" si="4"/>
        <v>15300.152777208979</v>
      </c>
      <c r="F55" s="3">
        <f t="shared" si="2"/>
        <v>82.875827543215308</v>
      </c>
      <c r="G55" s="2">
        <v>250</v>
      </c>
      <c r="H55" s="3">
        <f t="shared" si="3"/>
        <v>15633.028604752195</v>
      </c>
    </row>
    <row r="56" spans="1:8" x14ac:dyDescent="0.2">
      <c r="A56" t="str">
        <f t="shared" si="0"/>
        <v/>
      </c>
      <c r="B56">
        <f t="shared" si="1"/>
        <v>54</v>
      </c>
      <c r="C56" s="4">
        <v>6.5000000000000002E-2</v>
      </c>
      <c r="D56">
        <v>12</v>
      </c>
      <c r="E56" s="3">
        <f t="shared" si="4"/>
        <v>15633.028604752195</v>
      </c>
      <c r="F56" s="3">
        <f t="shared" si="2"/>
        <v>84.678904942407726</v>
      </c>
      <c r="G56" s="2">
        <v>250</v>
      </c>
      <c r="H56" s="3">
        <f t="shared" si="3"/>
        <v>15967.707509694603</v>
      </c>
    </row>
    <row r="57" spans="1:8" x14ac:dyDescent="0.2">
      <c r="A57" t="str">
        <f t="shared" si="0"/>
        <v/>
      </c>
      <c r="B57">
        <f t="shared" si="1"/>
        <v>55</v>
      </c>
      <c r="C57" s="4">
        <v>6.5000000000000002E-2</v>
      </c>
      <c r="D57">
        <v>12</v>
      </c>
      <c r="E57" s="3">
        <f t="shared" si="4"/>
        <v>15967.707509694603</v>
      </c>
      <c r="F57" s="3">
        <f t="shared" si="2"/>
        <v>86.491749010845766</v>
      </c>
      <c r="G57" s="2">
        <v>250</v>
      </c>
      <c r="H57" s="3">
        <f t="shared" si="3"/>
        <v>16304.199258705448</v>
      </c>
    </row>
    <row r="58" spans="1:8" x14ac:dyDescent="0.2">
      <c r="A58" t="str">
        <f t="shared" si="0"/>
        <v/>
      </c>
      <c r="B58">
        <f t="shared" si="1"/>
        <v>56</v>
      </c>
      <c r="C58" s="4">
        <v>6.5000000000000002E-2</v>
      </c>
      <c r="D58">
        <v>12</v>
      </c>
      <c r="E58" s="3">
        <f t="shared" si="4"/>
        <v>16304.199258705448</v>
      </c>
      <c r="F58" s="3">
        <f t="shared" si="2"/>
        <v>88.314412651321177</v>
      </c>
      <c r="G58" s="2">
        <v>250</v>
      </c>
      <c r="H58" s="3">
        <f t="shared" si="3"/>
        <v>16642.51367135677</v>
      </c>
    </row>
    <row r="59" spans="1:8" x14ac:dyDescent="0.2">
      <c r="A59" t="str">
        <f t="shared" si="0"/>
        <v/>
      </c>
      <c r="B59">
        <f t="shared" si="1"/>
        <v>57</v>
      </c>
      <c r="C59" s="4">
        <v>6.5000000000000002E-2</v>
      </c>
      <c r="D59">
        <v>12</v>
      </c>
      <c r="E59" s="3">
        <f t="shared" si="4"/>
        <v>16642.51367135677</v>
      </c>
      <c r="F59" s="3">
        <f t="shared" si="2"/>
        <v>90.146949053182496</v>
      </c>
      <c r="G59" s="2">
        <v>250</v>
      </c>
      <c r="H59" s="3">
        <f t="shared" si="3"/>
        <v>16982.660620409952</v>
      </c>
    </row>
    <row r="60" spans="1:8" x14ac:dyDescent="0.2">
      <c r="A60" t="str">
        <f t="shared" si="0"/>
        <v/>
      </c>
      <c r="B60">
        <f t="shared" si="1"/>
        <v>58</v>
      </c>
      <c r="C60" s="4">
        <v>6.5000000000000002E-2</v>
      </c>
      <c r="D60">
        <v>12</v>
      </c>
      <c r="E60" s="3">
        <f t="shared" si="4"/>
        <v>16982.660620409952</v>
      </c>
      <c r="F60" s="3">
        <f t="shared" si="2"/>
        <v>91.989411693887234</v>
      </c>
      <c r="G60" s="2">
        <v>250</v>
      </c>
      <c r="H60" s="3">
        <f t="shared" si="3"/>
        <v>17324.65003210384</v>
      </c>
    </row>
    <row r="61" spans="1:8" x14ac:dyDescent="0.2">
      <c r="A61" t="str">
        <f t="shared" si="0"/>
        <v/>
      </c>
      <c r="B61">
        <f t="shared" si="1"/>
        <v>59</v>
      </c>
      <c r="C61" s="4">
        <v>6.5000000000000002E-2</v>
      </c>
      <c r="D61">
        <v>12</v>
      </c>
      <c r="E61" s="3">
        <f t="shared" si="4"/>
        <v>17324.65003210384</v>
      </c>
      <c r="F61" s="3">
        <f t="shared" si="2"/>
        <v>93.841854340562463</v>
      </c>
      <c r="G61" s="2">
        <v>250</v>
      </c>
      <c r="H61" s="3">
        <f t="shared" si="3"/>
        <v>17668.491886444404</v>
      </c>
    </row>
    <row r="62" spans="1:8" x14ac:dyDescent="0.2">
      <c r="A62">
        <f t="shared" si="0"/>
        <v>5</v>
      </c>
      <c r="B62">
        <f t="shared" si="1"/>
        <v>60</v>
      </c>
      <c r="C62" s="4">
        <v>6.5000000000000002E-2</v>
      </c>
      <c r="D62">
        <v>12</v>
      </c>
      <c r="E62" s="3">
        <f t="shared" si="4"/>
        <v>17668.491886444404</v>
      </c>
      <c r="F62" s="3">
        <f t="shared" si="2"/>
        <v>95.704331051573874</v>
      </c>
      <c r="G62" s="2">
        <v>250</v>
      </c>
      <c r="H62" s="3">
        <f t="shared" si="3"/>
        <v>18014.196217495977</v>
      </c>
    </row>
    <row r="63" spans="1:8" x14ac:dyDescent="0.2">
      <c r="A63" t="str">
        <f t="shared" si="0"/>
        <v/>
      </c>
      <c r="B63">
        <f t="shared" si="1"/>
        <v>61</v>
      </c>
      <c r="C63" s="4">
        <v>6.5000000000000002E-2</v>
      </c>
      <c r="D63">
        <v>12</v>
      </c>
      <c r="E63" s="3">
        <f t="shared" si="4"/>
        <v>18014.196217495977</v>
      </c>
      <c r="F63" s="3">
        <f t="shared" si="2"/>
        <v>97.576896178103212</v>
      </c>
      <c r="G63" s="2">
        <v>250</v>
      </c>
      <c r="H63" s="3">
        <f t="shared" si="3"/>
        <v>18361.77311367408</v>
      </c>
    </row>
    <row r="64" spans="1:8" x14ac:dyDescent="0.2">
      <c r="A64" t="str">
        <f t="shared" si="0"/>
        <v/>
      </c>
      <c r="B64">
        <f t="shared" si="1"/>
        <v>62</v>
      </c>
      <c r="C64" s="4">
        <v>6.5000000000000002E-2</v>
      </c>
      <c r="D64">
        <v>12</v>
      </c>
      <c r="E64" s="3">
        <f t="shared" si="4"/>
        <v>18361.77311367408</v>
      </c>
      <c r="F64" s="3">
        <f t="shared" si="2"/>
        <v>99.459604365734606</v>
      </c>
      <c r="G64" s="2">
        <v>250</v>
      </c>
      <c r="H64" s="3">
        <f t="shared" si="3"/>
        <v>18711.232718039813</v>
      </c>
    </row>
    <row r="65" spans="1:8" x14ac:dyDescent="0.2">
      <c r="A65" t="str">
        <f t="shared" si="0"/>
        <v/>
      </c>
      <c r="B65">
        <f t="shared" si="1"/>
        <v>63</v>
      </c>
      <c r="C65" s="4">
        <v>6.5000000000000002E-2</v>
      </c>
      <c r="D65">
        <v>12</v>
      </c>
      <c r="E65" s="3">
        <f t="shared" si="4"/>
        <v>18711.232718039813</v>
      </c>
      <c r="F65" s="3">
        <f t="shared" si="2"/>
        <v>101.35251055604898</v>
      </c>
      <c r="G65" s="2">
        <v>250</v>
      </c>
      <c r="H65" s="3">
        <f t="shared" si="3"/>
        <v>19062.585228595861</v>
      </c>
    </row>
    <row r="66" spans="1:8" x14ac:dyDescent="0.2">
      <c r="A66" t="str">
        <f t="shared" si="0"/>
        <v/>
      </c>
      <c r="B66">
        <f t="shared" si="1"/>
        <v>64</v>
      </c>
      <c r="C66" s="4">
        <v>6.5000000000000002E-2</v>
      </c>
      <c r="D66">
        <v>12</v>
      </c>
      <c r="E66" s="3">
        <f t="shared" si="4"/>
        <v>19062.585228595861</v>
      </c>
      <c r="F66" s="3">
        <f t="shared" si="2"/>
        <v>103.25566998822758</v>
      </c>
      <c r="G66" s="2">
        <v>250</v>
      </c>
      <c r="H66" s="3">
        <f t="shared" si="3"/>
        <v>19415.840898584087</v>
      </c>
    </row>
    <row r="67" spans="1:8" x14ac:dyDescent="0.2">
      <c r="A67" t="str">
        <f t="shared" si="0"/>
        <v/>
      </c>
      <c r="B67">
        <f t="shared" si="1"/>
        <v>65</v>
      </c>
      <c r="C67" s="4">
        <v>6.5000000000000002E-2</v>
      </c>
      <c r="D67">
        <v>12</v>
      </c>
      <c r="E67" s="3">
        <f t="shared" si="4"/>
        <v>19415.840898584087</v>
      </c>
      <c r="F67" s="3">
        <f t="shared" si="2"/>
        <v>105.1691382006638</v>
      </c>
      <c r="G67" s="2">
        <v>250</v>
      </c>
      <c r="H67" s="3">
        <f t="shared" si="3"/>
        <v>19771.010036784752</v>
      </c>
    </row>
    <row r="68" spans="1:8" x14ac:dyDescent="0.2">
      <c r="A68" t="str">
        <f t="shared" ref="A68:A131" si="5">IF(INT(B68/12)=(B68/12),B68/12,"")</f>
        <v/>
      </c>
      <c r="B68">
        <f t="shared" ref="B68:B131" si="6">B67+1</f>
        <v>66</v>
      </c>
      <c r="C68" s="4">
        <v>6.5000000000000002E-2</v>
      </c>
      <c r="D68">
        <v>12</v>
      </c>
      <c r="E68" s="3">
        <f t="shared" si="4"/>
        <v>19771.010036784752</v>
      </c>
      <c r="F68" s="3">
        <f t="shared" ref="F68:F131" si="7">E68*C68/D68</f>
        <v>107.09297103258409</v>
      </c>
      <c r="G68" s="2">
        <v>250</v>
      </c>
      <c r="H68" s="3">
        <f t="shared" ref="H68:H131" si="8">E68+F68+G68</f>
        <v>20128.103007817335</v>
      </c>
    </row>
    <row r="69" spans="1:8" x14ac:dyDescent="0.2">
      <c r="A69" t="str">
        <f t="shared" si="5"/>
        <v/>
      </c>
      <c r="B69">
        <f t="shared" si="6"/>
        <v>67</v>
      </c>
      <c r="C69" s="4">
        <v>6.5000000000000002E-2</v>
      </c>
      <c r="D69">
        <v>12</v>
      </c>
      <c r="E69" s="3">
        <f t="shared" ref="E69:E132" si="9">H68</f>
        <v>20128.103007817335</v>
      </c>
      <c r="F69" s="3">
        <f t="shared" si="7"/>
        <v>109.02722462567725</v>
      </c>
      <c r="G69" s="2">
        <v>250</v>
      </c>
      <c r="H69" s="3">
        <f t="shared" si="8"/>
        <v>20487.130232443011</v>
      </c>
    </row>
    <row r="70" spans="1:8" x14ac:dyDescent="0.2">
      <c r="A70" t="str">
        <f t="shared" si="5"/>
        <v/>
      </c>
      <c r="B70">
        <f t="shared" si="6"/>
        <v>68</v>
      </c>
      <c r="C70" s="4">
        <v>6.5000000000000002E-2</v>
      </c>
      <c r="D70">
        <v>12</v>
      </c>
      <c r="E70" s="3">
        <f t="shared" si="9"/>
        <v>20487.130232443011</v>
      </c>
      <c r="F70" s="3">
        <f t="shared" si="7"/>
        <v>110.97195542573297</v>
      </c>
      <c r="G70" s="2">
        <v>250</v>
      </c>
      <c r="H70" s="3">
        <f t="shared" si="8"/>
        <v>20848.102187868742</v>
      </c>
    </row>
    <row r="71" spans="1:8" x14ac:dyDescent="0.2">
      <c r="A71" t="str">
        <f t="shared" si="5"/>
        <v/>
      </c>
      <c r="B71">
        <f t="shared" si="6"/>
        <v>69</v>
      </c>
      <c r="C71" s="4">
        <v>6.5000000000000002E-2</v>
      </c>
      <c r="D71">
        <v>12</v>
      </c>
      <c r="E71" s="3">
        <f t="shared" si="9"/>
        <v>20848.102187868742</v>
      </c>
      <c r="F71" s="3">
        <f t="shared" si="7"/>
        <v>112.92722018428903</v>
      </c>
      <c r="G71" s="2">
        <v>250</v>
      </c>
      <c r="H71" s="3">
        <f t="shared" si="8"/>
        <v>21211.029408053033</v>
      </c>
    </row>
    <row r="72" spans="1:8" x14ac:dyDescent="0.2">
      <c r="A72" t="str">
        <f t="shared" si="5"/>
        <v/>
      </c>
      <c r="B72">
        <f t="shared" si="6"/>
        <v>70</v>
      </c>
      <c r="C72" s="4">
        <v>6.5000000000000002E-2</v>
      </c>
      <c r="D72">
        <v>12</v>
      </c>
      <c r="E72" s="3">
        <f t="shared" si="9"/>
        <v>21211.029408053033</v>
      </c>
      <c r="F72" s="3">
        <f t="shared" si="7"/>
        <v>114.89307596028726</v>
      </c>
      <c r="G72" s="2">
        <v>250</v>
      </c>
      <c r="H72" s="3">
        <f t="shared" si="8"/>
        <v>21575.922484013321</v>
      </c>
    </row>
    <row r="73" spans="1:8" x14ac:dyDescent="0.2">
      <c r="A73" t="str">
        <f t="shared" si="5"/>
        <v/>
      </c>
      <c r="B73">
        <f t="shared" si="6"/>
        <v>71</v>
      </c>
      <c r="C73" s="4">
        <v>6.5000000000000002E-2</v>
      </c>
      <c r="D73">
        <v>12</v>
      </c>
      <c r="E73" s="3">
        <f t="shared" si="9"/>
        <v>21575.922484013321</v>
      </c>
      <c r="F73" s="3">
        <f t="shared" si="7"/>
        <v>116.86958012173882</v>
      </c>
      <c r="G73" s="2">
        <v>250</v>
      </c>
      <c r="H73" s="3">
        <f t="shared" si="8"/>
        <v>21942.792064135061</v>
      </c>
    </row>
    <row r="74" spans="1:8" x14ac:dyDescent="0.2">
      <c r="A74">
        <f t="shared" si="5"/>
        <v>6</v>
      </c>
      <c r="B74">
        <f t="shared" si="6"/>
        <v>72</v>
      </c>
      <c r="C74" s="4">
        <v>6.5000000000000002E-2</v>
      </c>
      <c r="D74">
        <v>12</v>
      </c>
      <c r="E74" s="3">
        <f t="shared" si="9"/>
        <v>21942.792064135061</v>
      </c>
      <c r="F74" s="3">
        <f t="shared" si="7"/>
        <v>118.85679034739826</v>
      </c>
      <c r="G74" s="2">
        <v>250</v>
      </c>
      <c r="H74" s="3">
        <f t="shared" si="8"/>
        <v>22311.648854482461</v>
      </c>
    </row>
    <row r="75" spans="1:8" x14ac:dyDescent="0.2">
      <c r="A75" t="str">
        <f t="shared" si="5"/>
        <v/>
      </c>
      <c r="B75">
        <f t="shared" si="6"/>
        <v>73</v>
      </c>
      <c r="C75" s="4">
        <v>6.5000000000000002E-2</v>
      </c>
      <c r="D75">
        <v>12</v>
      </c>
      <c r="E75" s="3">
        <f t="shared" si="9"/>
        <v>22311.648854482461</v>
      </c>
      <c r="F75" s="3">
        <f t="shared" si="7"/>
        <v>120.85476462844667</v>
      </c>
      <c r="G75" s="2">
        <v>250</v>
      </c>
      <c r="H75" s="3">
        <f t="shared" si="8"/>
        <v>22682.503619110907</v>
      </c>
    </row>
    <row r="76" spans="1:8" x14ac:dyDescent="0.2">
      <c r="A76" t="str">
        <f t="shared" si="5"/>
        <v/>
      </c>
      <c r="B76">
        <f t="shared" si="6"/>
        <v>74</v>
      </c>
      <c r="C76" s="4">
        <v>6.5000000000000002E-2</v>
      </c>
      <c r="D76">
        <v>12</v>
      </c>
      <c r="E76" s="3">
        <f t="shared" si="9"/>
        <v>22682.503619110907</v>
      </c>
      <c r="F76" s="3">
        <f t="shared" si="7"/>
        <v>122.86356127018409</v>
      </c>
      <c r="G76" s="2">
        <v>250</v>
      </c>
      <c r="H76" s="3">
        <f t="shared" si="8"/>
        <v>23055.36718038109</v>
      </c>
    </row>
    <row r="77" spans="1:8" x14ac:dyDescent="0.2">
      <c r="A77" t="str">
        <f t="shared" si="5"/>
        <v/>
      </c>
      <c r="B77">
        <f t="shared" si="6"/>
        <v>75</v>
      </c>
      <c r="C77" s="4">
        <v>6.5000000000000002E-2</v>
      </c>
      <c r="D77">
        <v>12</v>
      </c>
      <c r="E77" s="3">
        <f t="shared" si="9"/>
        <v>23055.36718038109</v>
      </c>
      <c r="F77" s="3">
        <f t="shared" si="7"/>
        <v>124.8832388937309</v>
      </c>
      <c r="G77" s="2">
        <v>250</v>
      </c>
      <c r="H77" s="3">
        <f t="shared" si="8"/>
        <v>23430.25041927482</v>
      </c>
    </row>
    <row r="78" spans="1:8" x14ac:dyDescent="0.2">
      <c r="A78" t="str">
        <f t="shared" si="5"/>
        <v/>
      </c>
      <c r="B78">
        <f t="shared" si="6"/>
        <v>76</v>
      </c>
      <c r="C78" s="4">
        <v>6.5000000000000002E-2</v>
      </c>
      <c r="D78">
        <v>12</v>
      </c>
      <c r="E78" s="3">
        <f t="shared" si="9"/>
        <v>23430.25041927482</v>
      </c>
      <c r="F78" s="3">
        <f t="shared" si="7"/>
        <v>126.91385643773862</v>
      </c>
      <c r="G78" s="2">
        <v>250</v>
      </c>
      <c r="H78" s="3">
        <f t="shared" si="8"/>
        <v>23807.164275712559</v>
      </c>
    </row>
    <row r="79" spans="1:8" x14ac:dyDescent="0.2">
      <c r="A79" t="str">
        <f t="shared" si="5"/>
        <v/>
      </c>
      <c r="B79">
        <f t="shared" si="6"/>
        <v>77</v>
      </c>
      <c r="C79" s="4">
        <v>6.5000000000000002E-2</v>
      </c>
      <c r="D79">
        <v>12</v>
      </c>
      <c r="E79" s="3">
        <f t="shared" si="9"/>
        <v>23807.164275712559</v>
      </c>
      <c r="F79" s="3">
        <f t="shared" si="7"/>
        <v>128.9554731601097</v>
      </c>
      <c r="G79" s="2">
        <v>250</v>
      </c>
      <c r="H79" s="3">
        <f t="shared" si="8"/>
        <v>24186.119748872668</v>
      </c>
    </row>
    <row r="80" spans="1:8" x14ac:dyDescent="0.2">
      <c r="A80" t="str">
        <f t="shared" si="5"/>
        <v/>
      </c>
      <c r="B80">
        <f t="shared" si="6"/>
        <v>78</v>
      </c>
      <c r="C80" s="4">
        <v>6.5000000000000002E-2</v>
      </c>
      <c r="D80">
        <v>12</v>
      </c>
      <c r="E80" s="3">
        <f t="shared" si="9"/>
        <v>24186.119748872668</v>
      </c>
      <c r="F80" s="3">
        <f t="shared" si="7"/>
        <v>131.00814863972695</v>
      </c>
      <c r="G80" s="2">
        <v>250</v>
      </c>
      <c r="H80" s="3">
        <f t="shared" si="8"/>
        <v>24567.127897512397</v>
      </c>
    </row>
    <row r="81" spans="1:8" x14ac:dyDescent="0.2">
      <c r="A81" t="str">
        <f t="shared" si="5"/>
        <v/>
      </c>
      <c r="B81">
        <f t="shared" si="6"/>
        <v>79</v>
      </c>
      <c r="C81" s="4">
        <v>6.5000000000000002E-2</v>
      </c>
      <c r="D81">
        <v>12</v>
      </c>
      <c r="E81" s="3">
        <f t="shared" si="9"/>
        <v>24567.127897512397</v>
      </c>
      <c r="F81" s="3">
        <f t="shared" si="7"/>
        <v>133.07194277819215</v>
      </c>
      <c r="G81" s="2">
        <v>250</v>
      </c>
      <c r="H81" s="3">
        <f t="shared" si="8"/>
        <v>24950.199840290588</v>
      </c>
    </row>
    <row r="82" spans="1:8" x14ac:dyDescent="0.2">
      <c r="A82" t="str">
        <f t="shared" si="5"/>
        <v/>
      </c>
      <c r="B82">
        <f t="shared" si="6"/>
        <v>80</v>
      </c>
      <c r="C82" s="4">
        <v>6.5000000000000002E-2</v>
      </c>
      <c r="D82">
        <v>12</v>
      </c>
      <c r="E82" s="3">
        <f t="shared" si="9"/>
        <v>24950.199840290588</v>
      </c>
      <c r="F82" s="3">
        <f t="shared" si="7"/>
        <v>135.14691580157401</v>
      </c>
      <c r="G82" s="2">
        <v>250</v>
      </c>
      <c r="H82" s="3">
        <f t="shared" si="8"/>
        <v>25335.346756092164</v>
      </c>
    </row>
    <row r="83" spans="1:8" x14ac:dyDescent="0.2">
      <c r="A83" t="str">
        <f t="shared" si="5"/>
        <v/>
      </c>
      <c r="B83">
        <f t="shared" si="6"/>
        <v>81</v>
      </c>
      <c r="C83" s="4">
        <v>6.5000000000000002E-2</v>
      </c>
      <c r="D83">
        <v>12</v>
      </c>
      <c r="E83" s="3">
        <f t="shared" si="9"/>
        <v>25335.346756092164</v>
      </c>
      <c r="F83" s="3">
        <f t="shared" si="7"/>
        <v>137.23312826216588</v>
      </c>
      <c r="G83" s="2">
        <v>250</v>
      </c>
      <c r="H83" s="3">
        <f t="shared" si="8"/>
        <v>25722.579884354331</v>
      </c>
    </row>
    <row r="84" spans="1:8" x14ac:dyDescent="0.2">
      <c r="A84" t="str">
        <f t="shared" si="5"/>
        <v/>
      </c>
      <c r="B84">
        <f t="shared" si="6"/>
        <v>82</v>
      </c>
      <c r="C84" s="4">
        <v>6.5000000000000002E-2</v>
      </c>
      <c r="D84">
        <v>12</v>
      </c>
      <c r="E84" s="3">
        <f t="shared" si="9"/>
        <v>25722.579884354331</v>
      </c>
      <c r="F84" s="3">
        <f t="shared" si="7"/>
        <v>139.33064104025263</v>
      </c>
      <c r="G84" s="2">
        <v>250</v>
      </c>
      <c r="H84" s="3">
        <f t="shared" si="8"/>
        <v>26111.910525394582</v>
      </c>
    </row>
    <row r="85" spans="1:8" x14ac:dyDescent="0.2">
      <c r="A85" t="str">
        <f t="shared" si="5"/>
        <v/>
      </c>
      <c r="B85">
        <f t="shared" si="6"/>
        <v>83</v>
      </c>
      <c r="C85" s="4">
        <v>6.5000000000000002E-2</v>
      </c>
      <c r="D85">
        <v>12</v>
      </c>
      <c r="E85" s="3">
        <f t="shared" si="9"/>
        <v>26111.910525394582</v>
      </c>
      <c r="F85" s="3">
        <f t="shared" si="7"/>
        <v>141.43951534588732</v>
      </c>
      <c r="G85" s="2">
        <v>250</v>
      </c>
      <c r="H85" s="3">
        <f t="shared" si="8"/>
        <v>26503.350040740468</v>
      </c>
    </row>
    <row r="86" spans="1:8" x14ac:dyDescent="0.2">
      <c r="A86">
        <f t="shared" si="5"/>
        <v>7</v>
      </c>
      <c r="B86">
        <f t="shared" si="6"/>
        <v>84</v>
      </c>
      <c r="C86" s="4">
        <v>6.5000000000000002E-2</v>
      </c>
      <c r="D86">
        <v>12</v>
      </c>
      <c r="E86" s="3">
        <f t="shared" si="9"/>
        <v>26503.350040740468</v>
      </c>
      <c r="F86" s="3">
        <f t="shared" si="7"/>
        <v>143.55981272067754</v>
      </c>
      <c r="G86" s="2">
        <v>250</v>
      </c>
      <c r="H86" s="3">
        <f t="shared" si="8"/>
        <v>26896.909853461144</v>
      </c>
    </row>
    <row r="87" spans="1:8" x14ac:dyDescent="0.2">
      <c r="A87" t="str">
        <f t="shared" si="5"/>
        <v/>
      </c>
      <c r="B87">
        <f t="shared" si="6"/>
        <v>85</v>
      </c>
      <c r="C87" s="4">
        <v>6.5000000000000002E-2</v>
      </c>
      <c r="D87">
        <v>12</v>
      </c>
      <c r="E87" s="3">
        <f t="shared" si="9"/>
        <v>26896.909853461144</v>
      </c>
      <c r="F87" s="3">
        <f t="shared" si="7"/>
        <v>145.69159503958119</v>
      </c>
      <c r="G87" s="2">
        <v>250</v>
      </c>
      <c r="H87" s="3">
        <f t="shared" si="8"/>
        <v>27292.601448500725</v>
      </c>
    </row>
    <row r="88" spans="1:8" x14ac:dyDescent="0.2">
      <c r="A88" t="str">
        <f t="shared" si="5"/>
        <v/>
      </c>
      <c r="B88">
        <f t="shared" si="6"/>
        <v>86</v>
      </c>
      <c r="C88" s="4">
        <v>6.5000000000000002E-2</v>
      </c>
      <c r="D88">
        <v>12</v>
      </c>
      <c r="E88" s="3">
        <f t="shared" si="9"/>
        <v>27292.601448500725</v>
      </c>
      <c r="F88" s="3">
        <f t="shared" si="7"/>
        <v>147.83492451271226</v>
      </c>
      <c r="G88" s="2">
        <v>250</v>
      </c>
      <c r="H88" s="3">
        <f t="shared" si="8"/>
        <v>27690.436373013439</v>
      </c>
    </row>
    <row r="89" spans="1:8" x14ac:dyDescent="0.2">
      <c r="A89" t="str">
        <f t="shared" si="5"/>
        <v/>
      </c>
      <c r="B89">
        <f t="shared" si="6"/>
        <v>87</v>
      </c>
      <c r="C89" s="4">
        <v>6.5000000000000002E-2</v>
      </c>
      <c r="D89">
        <v>12</v>
      </c>
      <c r="E89" s="3">
        <f t="shared" si="9"/>
        <v>27690.436373013439</v>
      </c>
      <c r="F89" s="3">
        <f t="shared" si="7"/>
        <v>149.98986368715615</v>
      </c>
      <c r="G89" s="2">
        <v>250</v>
      </c>
      <c r="H89" s="3">
        <f t="shared" si="8"/>
        <v>28090.426236700594</v>
      </c>
    </row>
    <row r="90" spans="1:8" x14ac:dyDescent="0.2">
      <c r="A90" t="str">
        <f t="shared" si="5"/>
        <v/>
      </c>
      <c r="B90">
        <f t="shared" si="6"/>
        <v>88</v>
      </c>
      <c r="C90" s="4">
        <v>6.5000000000000002E-2</v>
      </c>
      <c r="D90">
        <v>12</v>
      </c>
      <c r="E90" s="3">
        <f t="shared" si="9"/>
        <v>28090.426236700594</v>
      </c>
      <c r="F90" s="3">
        <f t="shared" si="7"/>
        <v>152.15647544879491</v>
      </c>
      <c r="G90" s="2">
        <v>250</v>
      </c>
      <c r="H90" s="3">
        <f t="shared" si="8"/>
        <v>28492.582712149389</v>
      </c>
    </row>
    <row r="91" spans="1:8" x14ac:dyDescent="0.2">
      <c r="A91" t="str">
        <f t="shared" si="5"/>
        <v/>
      </c>
      <c r="B91">
        <f t="shared" si="6"/>
        <v>89</v>
      </c>
      <c r="C91" s="4">
        <v>6.5000000000000002E-2</v>
      </c>
      <c r="D91">
        <v>12</v>
      </c>
      <c r="E91" s="3">
        <f t="shared" si="9"/>
        <v>28492.582712149389</v>
      </c>
      <c r="F91" s="3">
        <f t="shared" si="7"/>
        <v>154.33482302414254</v>
      </c>
      <c r="G91" s="2">
        <v>250</v>
      </c>
      <c r="H91" s="3">
        <f t="shared" si="8"/>
        <v>28896.917535173532</v>
      </c>
    </row>
    <row r="92" spans="1:8" x14ac:dyDescent="0.2">
      <c r="A92" t="str">
        <f t="shared" si="5"/>
        <v/>
      </c>
      <c r="B92">
        <f t="shared" si="6"/>
        <v>90</v>
      </c>
      <c r="C92" s="4">
        <v>6.5000000000000002E-2</v>
      </c>
      <c r="D92">
        <v>12</v>
      </c>
      <c r="E92" s="3">
        <f t="shared" si="9"/>
        <v>28896.917535173532</v>
      </c>
      <c r="F92" s="3">
        <f t="shared" si="7"/>
        <v>156.52496998218996</v>
      </c>
      <c r="G92" s="2">
        <v>250</v>
      </c>
      <c r="H92" s="3">
        <f t="shared" si="8"/>
        <v>29303.442505155723</v>
      </c>
    </row>
    <row r="93" spans="1:8" x14ac:dyDescent="0.2">
      <c r="A93" t="str">
        <f t="shared" si="5"/>
        <v/>
      </c>
      <c r="B93">
        <f t="shared" si="6"/>
        <v>91</v>
      </c>
      <c r="C93" s="4">
        <v>6.5000000000000002E-2</v>
      </c>
      <c r="D93">
        <v>12</v>
      </c>
      <c r="E93" s="3">
        <f t="shared" si="9"/>
        <v>29303.442505155723</v>
      </c>
      <c r="F93" s="3">
        <f t="shared" si="7"/>
        <v>158.72698023626018</v>
      </c>
      <c r="G93" s="2">
        <v>250</v>
      </c>
      <c r="H93" s="3">
        <f t="shared" si="8"/>
        <v>29712.169485391983</v>
      </c>
    </row>
    <row r="94" spans="1:8" x14ac:dyDescent="0.2">
      <c r="A94" t="str">
        <f t="shared" si="5"/>
        <v/>
      </c>
      <c r="B94">
        <f t="shared" si="6"/>
        <v>92</v>
      </c>
      <c r="C94" s="4">
        <v>6.5000000000000002E-2</v>
      </c>
      <c r="D94">
        <v>12</v>
      </c>
      <c r="E94" s="3">
        <f t="shared" si="9"/>
        <v>29712.169485391983</v>
      </c>
      <c r="F94" s="3">
        <f t="shared" si="7"/>
        <v>160.94091804587325</v>
      </c>
      <c r="G94" s="2">
        <v>250</v>
      </c>
      <c r="H94" s="3">
        <f t="shared" si="8"/>
        <v>30123.110403437855</v>
      </c>
    </row>
    <row r="95" spans="1:8" x14ac:dyDescent="0.2">
      <c r="A95" t="str">
        <f t="shared" si="5"/>
        <v/>
      </c>
      <c r="B95">
        <f t="shared" si="6"/>
        <v>93</v>
      </c>
      <c r="C95" s="4">
        <v>6.5000000000000002E-2</v>
      </c>
      <c r="D95">
        <v>12</v>
      </c>
      <c r="E95" s="3">
        <f t="shared" si="9"/>
        <v>30123.110403437855</v>
      </c>
      <c r="F95" s="3">
        <f t="shared" si="7"/>
        <v>163.16684801862172</v>
      </c>
      <c r="G95" s="2">
        <v>250</v>
      </c>
      <c r="H95" s="3">
        <f t="shared" si="8"/>
        <v>30536.277251456475</v>
      </c>
    </row>
    <row r="96" spans="1:8" x14ac:dyDescent="0.2">
      <c r="A96" t="str">
        <f t="shared" si="5"/>
        <v/>
      </c>
      <c r="B96">
        <f t="shared" si="6"/>
        <v>94</v>
      </c>
      <c r="C96" s="4">
        <v>6.5000000000000002E-2</v>
      </c>
      <c r="D96">
        <v>12</v>
      </c>
      <c r="E96" s="3">
        <f t="shared" si="9"/>
        <v>30536.277251456475</v>
      </c>
      <c r="F96" s="3">
        <f t="shared" si="7"/>
        <v>165.40483511205591</v>
      </c>
      <c r="G96" s="2">
        <v>250</v>
      </c>
      <c r="H96" s="3">
        <f t="shared" si="8"/>
        <v>30951.682086568529</v>
      </c>
    </row>
    <row r="97" spans="1:8" x14ac:dyDescent="0.2">
      <c r="A97" t="str">
        <f t="shared" si="5"/>
        <v/>
      </c>
      <c r="B97">
        <f t="shared" si="6"/>
        <v>95</v>
      </c>
      <c r="C97" s="4">
        <v>6.5000000000000002E-2</v>
      </c>
      <c r="D97">
        <v>12</v>
      </c>
      <c r="E97" s="3">
        <f t="shared" si="9"/>
        <v>30951.682086568529</v>
      </c>
      <c r="F97" s="3">
        <f t="shared" si="7"/>
        <v>167.65494463557954</v>
      </c>
      <c r="G97" s="2">
        <v>250</v>
      </c>
      <c r="H97" s="3">
        <f t="shared" si="8"/>
        <v>31369.337031204108</v>
      </c>
    </row>
    <row r="98" spans="1:8" x14ac:dyDescent="0.2">
      <c r="A98">
        <f t="shared" si="5"/>
        <v>8</v>
      </c>
      <c r="B98">
        <f t="shared" si="6"/>
        <v>96</v>
      </c>
      <c r="C98" s="4">
        <v>6.5000000000000002E-2</v>
      </c>
      <c r="D98">
        <v>12</v>
      </c>
      <c r="E98" s="3">
        <f t="shared" si="9"/>
        <v>31369.337031204108</v>
      </c>
      <c r="F98" s="3">
        <f t="shared" si="7"/>
        <v>169.91724225235558</v>
      </c>
      <c r="G98" s="2">
        <v>250</v>
      </c>
      <c r="H98" s="3">
        <f t="shared" si="8"/>
        <v>31789.254273456463</v>
      </c>
    </row>
    <row r="99" spans="1:8" x14ac:dyDescent="0.2">
      <c r="A99" t="str">
        <f t="shared" si="5"/>
        <v/>
      </c>
      <c r="B99">
        <f t="shared" si="6"/>
        <v>97</v>
      </c>
      <c r="C99" s="4">
        <v>6.5000000000000002E-2</v>
      </c>
      <c r="D99">
        <v>12</v>
      </c>
      <c r="E99" s="3">
        <f t="shared" si="9"/>
        <v>31789.254273456463</v>
      </c>
      <c r="F99" s="3">
        <f t="shared" si="7"/>
        <v>172.19179398122253</v>
      </c>
      <c r="G99" s="2">
        <v>250</v>
      </c>
      <c r="H99" s="3">
        <f t="shared" si="8"/>
        <v>32211.446067437686</v>
      </c>
    </row>
    <row r="100" spans="1:8" x14ac:dyDescent="0.2">
      <c r="A100" t="str">
        <f t="shared" si="5"/>
        <v/>
      </c>
      <c r="B100">
        <f t="shared" si="6"/>
        <v>98</v>
      </c>
      <c r="C100" s="4">
        <v>6.5000000000000002E-2</v>
      </c>
      <c r="D100">
        <v>12</v>
      </c>
      <c r="E100" s="3">
        <f t="shared" si="9"/>
        <v>32211.446067437686</v>
      </c>
      <c r="F100" s="3">
        <f t="shared" si="7"/>
        <v>174.4786661986208</v>
      </c>
      <c r="G100" s="2">
        <v>250</v>
      </c>
      <c r="H100" s="3">
        <f t="shared" si="8"/>
        <v>32635.924733636308</v>
      </c>
    </row>
    <row r="101" spans="1:8" x14ac:dyDescent="0.2">
      <c r="A101" t="str">
        <f t="shared" si="5"/>
        <v/>
      </c>
      <c r="B101">
        <f t="shared" si="6"/>
        <v>99</v>
      </c>
      <c r="C101" s="4">
        <v>6.5000000000000002E-2</v>
      </c>
      <c r="D101">
        <v>12</v>
      </c>
      <c r="E101" s="3">
        <f t="shared" si="9"/>
        <v>32635.924733636308</v>
      </c>
      <c r="F101" s="3">
        <f t="shared" si="7"/>
        <v>176.77792564053001</v>
      </c>
      <c r="G101" s="2">
        <v>250</v>
      </c>
      <c r="H101" s="3">
        <f t="shared" si="8"/>
        <v>33062.702659276838</v>
      </c>
    </row>
    <row r="102" spans="1:8" x14ac:dyDescent="0.2">
      <c r="A102" t="str">
        <f t="shared" si="5"/>
        <v/>
      </c>
      <c r="B102">
        <f t="shared" si="6"/>
        <v>100</v>
      </c>
      <c r="C102" s="4">
        <v>6.5000000000000002E-2</v>
      </c>
      <c r="D102">
        <v>12</v>
      </c>
      <c r="E102" s="3">
        <f t="shared" si="9"/>
        <v>33062.702659276838</v>
      </c>
      <c r="F102" s="3">
        <f t="shared" si="7"/>
        <v>179.0896394044162</v>
      </c>
      <c r="G102" s="2">
        <v>250</v>
      </c>
      <c r="H102" s="3">
        <f t="shared" si="8"/>
        <v>33491.792298681255</v>
      </c>
    </row>
    <row r="103" spans="1:8" x14ac:dyDescent="0.2">
      <c r="A103" t="str">
        <f t="shared" si="5"/>
        <v/>
      </c>
      <c r="B103">
        <f t="shared" si="6"/>
        <v>101</v>
      </c>
      <c r="C103" s="4">
        <v>6.5000000000000002E-2</v>
      </c>
      <c r="D103">
        <v>12</v>
      </c>
      <c r="E103" s="3">
        <f t="shared" si="9"/>
        <v>33491.792298681255</v>
      </c>
      <c r="F103" s="3">
        <f t="shared" si="7"/>
        <v>181.41387495119014</v>
      </c>
      <c r="G103" s="2">
        <v>250</v>
      </c>
      <c r="H103" s="3">
        <f t="shared" si="8"/>
        <v>33923.206173632447</v>
      </c>
    </row>
    <row r="104" spans="1:8" x14ac:dyDescent="0.2">
      <c r="A104" t="str">
        <f t="shared" si="5"/>
        <v/>
      </c>
      <c r="B104">
        <f t="shared" si="6"/>
        <v>102</v>
      </c>
      <c r="C104" s="4">
        <v>6.5000000000000002E-2</v>
      </c>
      <c r="D104">
        <v>12</v>
      </c>
      <c r="E104" s="3">
        <f t="shared" si="9"/>
        <v>33923.206173632447</v>
      </c>
      <c r="F104" s="3">
        <f t="shared" si="7"/>
        <v>183.75070010717573</v>
      </c>
      <c r="G104" s="2">
        <v>250</v>
      </c>
      <c r="H104" s="3">
        <f t="shared" si="8"/>
        <v>34356.956873739626</v>
      </c>
    </row>
    <row r="105" spans="1:8" x14ac:dyDescent="0.2">
      <c r="A105" t="str">
        <f t="shared" si="5"/>
        <v/>
      </c>
      <c r="B105">
        <f t="shared" si="6"/>
        <v>103</v>
      </c>
      <c r="C105" s="4">
        <v>6.5000000000000002E-2</v>
      </c>
      <c r="D105">
        <v>12</v>
      </c>
      <c r="E105" s="3">
        <f t="shared" si="9"/>
        <v>34356.956873739626</v>
      </c>
      <c r="F105" s="3">
        <f t="shared" si="7"/>
        <v>186.10018306608967</v>
      </c>
      <c r="G105" s="2">
        <v>250</v>
      </c>
      <c r="H105" s="3">
        <f t="shared" si="8"/>
        <v>34793.057056805716</v>
      </c>
    </row>
    <row r="106" spans="1:8" x14ac:dyDescent="0.2">
      <c r="A106" t="str">
        <f t="shared" si="5"/>
        <v/>
      </c>
      <c r="B106">
        <f t="shared" si="6"/>
        <v>104</v>
      </c>
      <c r="C106" s="4">
        <v>6.5000000000000002E-2</v>
      </c>
      <c r="D106">
        <v>12</v>
      </c>
      <c r="E106" s="3">
        <f t="shared" si="9"/>
        <v>34793.057056805716</v>
      </c>
      <c r="F106" s="3">
        <f t="shared" si="7"/>
        <v>188.46239239103099</v>
      </c>
      <c r="G106" s="2">
        <v>250</v>
      </c>
      <c r="H106" s="3">
        <f t="shared" si="8"/>
        <v>35231.519449196749</v>
      </c>
    </row>
    <row r="107" spans="1:8" x14ac:dyDescent="0.2">
      <c r="A107" t="str">
        <f t="shared" si="5"/>
        <v/>
      </c>
      <c r="B107">
        <f t="shared" si="6"/>
        <v>105</v>
      </c>
      <c r="C107" s="4">
        <v>6.5000000000000002E-2</v>
      </c>
      <c r="D107">
        <v>12</v>
      </c>
      <c r="E107" s="3">
        <f t="shared" si="9"/>
        <v>35231.519449196749</v>
      </c>
      <c r="F107" s="3">
        <f t="shared" si="7"/>
        <v>190.83739701648241</v>
      </c>
      <c r="G107" s="2">
        <v>250</v>
      </c>
      <c r="H107" s="3">
        <f t="shared" si="8"/>
        <v>35672.356846213232</v>
      </c>
    </row>
    <row r="108" spans="1:8" x14ac:dyDescent="0.2">
      <c r="A108" t="str">
        <f t="shared" si="5"/>
        <v/>
      </c>
      <c r="B108">
        <f t="shared" si="6"/>
        <v>106</v>
      </c>
      <c r="C108" s="4">
        <v>6.5000000000000002E-2</v>
      </c>
      <c r="D108">
        <v>12</v>
      </c>
      <c r="E108" s="3">
        <f t="shared" si="9"/>
        <v>35672.356846213232</v>
      </c>
      <c r="F108" s="3">
        <f t="shared" si="7"/>
        <v>193.22526625032165</v>
      </c>
      <c r="G108" s="2">
        <v>250</v>
      </c>
      <c r="H108" s="3">
        <f t="shared" si="8"/>
        <v>36115.582112463555</v>
      </c>
    </row>
    <row r="109" spans="1:8" x14ac:dyDescent="0.2">
      <c r="A109" t="str">
        <f t="shared" si="5"/>
        <v/>
      </c>
      <c r="B109">
        <f t="shared" si="6"/>
        <v>107</v>
      </c>
      <c r="C109" s="4">
        <v>6.5000000000000002E-2</v>
      </c>
      <c r="D109">
        <v>12</v>
      </c>
      <c r="E109" s="3">
        <f t="shared" si="9"/>
        <v>36115.582112463555</v>
      </c>
      <c r="F109" s="3">
        <f t="shared" si="7"/>
        <v>195.62606977584426</v>
      </c>
      <c r="G109" s="2">
        <v>250</v>
      </c>
      <c r="H109" s="3">
        <f t="shared" si="8"/>
        <v>36561.208182239396</v>
      </c>
    </row>
    <row r="110" spans="1:8" x14ac:dyDescent="0.2">
      <c r="A110">
        <f t="shared" si="5"/>
        <v>9</v>
      </c>
      <c r="B110">
        <f t="shared" si="6"/>
        <v>108</v>
      </c>
      <c r="C110" s="4">
        <v>6.5000000000000002E-2</v>
      </c>
      <c r="D110">
        <v>12</v>
      </c>
      <c r="E110" s="3">
        <f t="shared" si="9"/>
        <v>36561.208182239396</v>
      </c>
      <c r="F110" s="3">
        <f t="shared" si="7"/>
        <v>198.03987765379671</v>
      </c>
      <c r="G110" s="2">
        <v>250</v>
      </c>
      <c r="H110" s="3">
        <f t="shared" si="8"/>
        <v>37009.248059893194</v>
      </c>
    </row>
    <row r="111" spans="1:8" x14ac:dyDescent="0.2">
      <c r="A111" t="str">
        <f t="shared" si="5"/>
        <v/>
      </c>
      <c r="B111">
        <f t="shared" si="6"/>
        <v>109</v>
      </c>
      <c r="C111" s="4">
        <v>6.5000000000000002E-2</v>
      </c>
      <c r="D111">
        <v>12</v>
      </c>
      <c r="E111" s="3">
        <f t="shared" si="9"/>
        <v>37009.248059893194</v>
      </c>
      <c r="F111" s="3">
        <f t="shared" si="7"/>
        <v>200.46676032442147</v>
      </c>
      <c r="G111" s="2">
        <v>250</v>
      </c>
      <c r="H111" s="3">
        <f t="shared" si="8"/>
        <v>37459.714820217618</v>
      </c>
    </row>
    <row r="112" spans="1:8" x14ac:dyDescent="0.2">
      <c r="A112" t="str">
        <f t="shared" si="5"/>
        <v/>
      </c>
      <c r="B112">
        <f t="shared" si="6"/>
        <v>110</v>
      </c>
      <c r="C112" s="4">
        <v>6.5000000000000002E-2</v>
      </c>
      <c r="D112">
        <v>12</v>
      </c>
      <c r="E112" s="3">
        <f t="shared" si="9"/>
        <v>37459.714820217618</v>
      </c>
      <c r="F112" s="3">
        <f t="shared" si="7"/>
        <v>202.90678860951209</v>
      </c>
      <c r="G112" s="2">
        <v>250</v>
      </c>
      <c r="H112" s="3">
        <f t="shared" si="8"/>
        <v>37912.621608827132</v>
      </c>
    </row>
    <row r="113" spans="1:8" x14ac:dyDescent="0.2">
      <c r="A113" t="str">
        <f t="shared" si="5"/>
        <v/>
      </c>
      <c r="B113">
        <f t="shared" si="6"/>
        <v>111</v>
      </c>
      <c r="C113" s="4">
        <v>6.5000000000000002E-2</v>
      </c>
      <c r="D113">
        <v>12</v>
      </c>
      <c r="E113" s="3">
        <f t="shared" si="9"/>
        <v>37912.621608827132</v>
      </c>
      <c r="F113" s="3">
        <f t="shared" si="7"/>
        <v>205.36003371448032</v>
      </c>
      <c r="G113" s="2">
        <v>250</v>
      </c>
      <c r="H113" s="3">
        <f t="shared" si="8"/>
        <v>38367.981642541614</v>
      </c>
    </row>
    <row r="114" spans="1:8" x14ac:dyDescent="0.2">
      <c r="A114" t="str">
        <f t="shared" si="5"/>
        <v/>
      </c>
      <c r="B114">
        <f t="shared" si="6"/>
        <v>112</v>
      </c>
      <c r="C114" s="4">
        <v>6.5000000000000002E-2</v>
      </c>
      <c r="D114">
        <v>12</v>
      </c>
      <c r="E114" s="3">
        <f t="shared" si="9"/>
        <v>38367.981642541614</v>
      </c>
      <c r="F114" s="3">
        <f t="shared" si="7"/>
        <v>207.82656723043374</v>
      </c>
      <c r="G114" s="2">
        <v>250</v>
      </c>
      <c r="H114" s="3">
        <f t="shared" si="8"/>
        <v>38825.808209772047</v>
      </c>
    </row>
    <row r="115" spans="1:8" x14ac:dyDescent="0.2">
      <c r="A115" t="str">
        <f t="shared" si="5"/>
        <v/>
      </c>
      <c r="B115">
        <f t="shared" si="6"/>
        <v>113</v>
      </c>
      <c r="C115" s="4">
        <v>6.5000000000000002E-2</v>
      </c>
      <c r="D115">
        <v>12</v>
      </c>
      <c r="E115" s="3">
        <f t="shared" si="9"/>
        <v>38825.808209772047</v>
      </c>
      <c r="F115" s="3">
        <f t="shared" si="7"/>
        <v>210.30646113626526</v>
      </c>
      <c r="G115" s="2">
        <v>250</v>
      </c>
      <c r="H115" s="3">
        <f t="shared" si="8"/>
        <v>39286.114670908311</v>
      </c>
    </row>
    <row r="116" spans="1:8" x14ac:dyDescent="0.2">
      <c r="A116" t="str">
        <f t="shared" si="5"/>
        <v/>
      </c>
      <c r="B116">
        <f t="shared" si="6"/>
        <v>114</v>
      </c>
      <c r="C116" s="4">
        <v>6.5000000000000002E-2</v>
      </c>
      <c r="D116">
        <v>12</v>
      </c>
      <c r="E116" s="3">
        <f t="shared" si="9"/>
        <v>39286.114670908311</v>
      </c>
      <c r="F116" s="3">
        <f t="shared" si="7"/>
        <v>212.79978780075336</v>
      </c>
      <c r="G116" s="2">
        <v>250</v>
      </c>
      <c r="H116" s="3">
        <f t="shared" si="8"/>
        <v>39748.914458709063</v>
      </c>
    </row>
    <row r="117" spans="1:8" x14ac:dyDescent="0.2">
      <c r="A117" t="str">
        <f t="shared" si="5"/>
        <v/>
      </c>
      <c r="B117">
        <f t="shared" si="6"/>
        <v>115</v>
      </c>
      <c r="C117" s="4">
        <v>6.5000000000000002E-2</v>
      </c>
      <c r="D117">
        <v>12</v>
      </c>
      <c r="E117" s="3">
        <f t="shared" si="9"/>
        <v>39748.914458709063</v>
      </c>
      <c r="F117" s="3">
        <f t="shared" si="7"/>
        <v>215.30661998467409</v>
      </c>
      <c r="G117" s="2">
        <v>250</v>
      </c>
      <c r="H117" s="3">
        <f t="shared" si="8"/>
        <v>40214.221078693736</v>
      </c>
    </row>
    <row r="118" spans="1:8" x14ac:dyDescent="0.2">
      <c r="A118" t="str">
        <f t="shared" si="5"/>
        <v/>
      </c>
      <c r="B118">
        <f t="shared" si="6"/>
        <v>116</v>
      </c>
      <c r="C118" s="4">
        <v>6.5000000000000002E-2</v>
      </c>
      <c r="D118">
        <v>12</v>
      </c>
      <c r="E118" s="3">
        <f t="shared" si="9"/>
        <v>40214.221078693736</v>
      </c>
      <c r="F118" s="3">
        <f t="shared" si="7"/>
        <v>217.82703084292442</v>
      </c>
      <c r="G118" s="2">
        <v>250</v>
      </c>
      <c r="H118" s="3">
        <f t="shared" si="8"/>
        <v>40682.048109536663</v>
      </c>
    </row>
    <row r="119" spans="1:8" x14ac:dyDescent="0.2">
      <c r="A119" t="str">
        <f t="shared" si="5"/>
        <v/>
      </c>
      <c r="B119">
        <f t="shared" si="6"/>
        <v>117</v>
      </c>
      <c r="C119" s="4">
        <v>6.5000000000000002E-2</v>
      </c>
      <c r="D119">
        <v>12</v>
      </c>
      <c r="E119" s="3">
        <f t="shared" si="9"/>
        <v>40682.048109536663</v>
      </c>
      <c r="F119" s="3">
        <f t="shared" si="7"/>
        <v>220.36109392665693</v>
      </c>
      <c r="G119" s="2">
        <v>250</v>
      </c>
      <c r="H119" s="3">
        <f t="shared" si="8"/>
        <v>41152.409203463321</v>
      </c>
    </row>
    <row r="120" spans="1:8" x14ac:dyDescent="0.2">
      <c r="A120" t="str">
        <f t="shared" si="5"/>
        <v/>
      </c>
      <c r="B120">
        <f t="shared" si="6"/>
        <v>118</v>
      </c>
      <c r="C120" s="4">
        <v>6.5000000000000002E-2</v>
      </c>
      <c r="D120">
        <v>12</v>
      </c>
      <c r="E120" s="3">
        <f t="shared" si="9"/>
        <v>41152.409203463321</v>
      </c>
      <c r="F120" s="3">
        <f t="shared" si="7"/>
        <v>222.90888318542633</v>
      </c>
      <c r="G120" s="2">
        <v>250</v>
      </c>
      <c r="H120" s="3">
        <f t="shared" si="8"/>
        <v>41625.318086648746</v>
      </c>
    </row>
    <row r="121" spans="1:8" x14ac:dyDescent="0.2">
      <c r="A121" t="str">
        <f t="shared" si="5"/>
        <v/>
      </c>
      <c r="B121">
        <f t="shared" si="6"/>
        <v>119</v>
      </c>
      <c r="C121" s="4">
        <v>6.5000000000000002E-2</v>
      </c>
      <c r="D121">
        <v>12</v>
      </c>
      <c r="E121" s="3">
        <f t="shared" si="9"/>
        <v>41625.318086648746</v>
      </c>
      <c r="F121" s="3">
        <f t="shared" si="7"/>
        <v>225.47047296934738</v>
      </c>
      <c r="G121" s="2">
        <v>250</v>
      </c>
      <c r="H121" s="3">
        <f t="shared" si="8"/>
        <v>42100.788559618093</v>
      </c>
    </row>
    <row r="122" spans="1:8" x14ac:dyDescent="0.2">
      <c r="A122">
        <f t="shared" si="5"/>
        <v>10</v>
      </c>
      <c r="B122">
        <f t="shared" si="6"/>
        <v>120</v>
      </c>
      <c r="C122" s="4">
        <v>6.5000000000000002E-2</v>
      </c>
      <c r="D122">
        <v>12</v>
      </c>
      <c r="E122" s="3">
        <f t="shared" si="9"/>
        <v>42100.788559618093</v>
      </c>
      <c r="F122" s="3">
        <f t="shared" si="7"/>
        <v>228.04593803126468</v>
      </c>
      <c r="G122" s="2">
        <v>250</v>
      </c>
      <c r="H122" s="3">
        <f t="shared" si="8"/>
        <v>42578.834497649361</v>
      </c>
    </row>
    <row r="123" spans="1:8" x14ac:dyDescent="0.2">
      <c r="A123" t="str">
        <f t="shared" si="5"/>
        <v/>
      </c>
      <c r="B123">
        <f t="shared" si="6"/>
        <v>121</v>
      </c>
      <c r="C123" s="4">
        <v>6.5000000000000002E-2</v>
      </c>
      <c r="D123">
        <v>12</v>
      </c>
      <c r="E123" s="3">
        <f t="shared" si="9"/>
        <v>42578.834497649361</v>
      </c>
      <c r="F123" s="3">
        <f t="shared" si="7"/>
        <v>230.63535352893405</v>
      </c>
      <c r="G123" s="2">
        <v>250</v>
      </c>
      <c r="H123" s="3">
        <f t="shared" si="8"/>
        <v>43059.469851178292</v>
      </c>
    </row>
    <row r="124" spans="1:8" x14ac:dyDescent="0.2">
      <c r="A124" t="str">
        <f t="shared" si="5"/>
        <v/>
      </c>
      <c r="B124">
        <f t="shared" si="6"/>
        <v>122</v>
      </c>
      <c r="C124" s="4">
        <v>6.5000000000000002E-2</v>
      </c>
      <c r="D124">
        <v>12</v>
      </c>
      <c r="E124" s="3">
        <f t="shared" si="9"/>
        <v>43059.469851178292</v>
      </c>
      <c r="F124" s="3">
        <f t="shared" si="7"/>
        <v>233.23879502721573</v>
      </c>
      <c r="G124" s="2">
        <v>250</v>
      </c>
      <c r="H124" s="3">
        <f t="shared" si="8"/>
        <v>43542.708646205509</v>
      </c>
    </row>
    <row r="125" spans="1:8" x14ac:dyDescent="0.2">
      <c r="A125" t="str">
        <f t="shared" si="5"/>
        <v/>
      </c>
      <c r="B125">
        <f t="shared" si="6"/>
        <v>123</v>
      </c>
      <c r="C125" s="4">
        <v>6.5000000000000002E-2</v>
      </c>
      <c r="D125">
        <v>12</v>
      </c>
      <c r="E125" s="3">
        <f t="shared" si="9"/>
        <v>43542.708646205509</v>
      </c>
      <c r="F125" s="3">
        <f t="shared" si="7"/>
        <v>235.85633850027986</v>
      </c>
      <c r="G125" s="2">
        <v>250</v>
      </c>
      <c r="H125" s="3">
        <f t="shared" si="8"/>
        <v>44028.564984705787</v>
      </c>
    </row>
    <row r="126" spans="1:8" x14ac:dyDescent="0.2">
      <c r="A126" t="str">
        <f t="shared" si="5"/>
        <v/>
      </c>
      <c r="B126">
        <f t="shared" si="6"/>
        <v>124</v>
      </c>
      <c r="C126" s="4">
        <v>6.5000000000000002E-2</v>
      </c>
      <c r="D126">
        <v>12</v>
      </c>
      <c r="E126" s="3">
        <f t="shared" si="9"/>
        <v>44028.564984705787</v>
      </c>
      <c r="F126" s="3">
        <f t="shared" si="7"/>
        <v>238.488060333823</v>
      </c>
      <c r="G126" s="2">
        <v>250</v>
      </c>
      <c r="H126" s="3">
        <f t="shared" si="8"/>
        <v>44517.053045039611</v>
      </c>
    </row>
    <row r="127" spans="1:8" x14ac:dyDescent="0.2">
      <c r="A127" t="str">
        <f t="shared" si="5"/>
        <v/>
      </c>
      <c r="B127">
        <f t="shared" si="6"/>
        <v>125</v>
      </c>
      <c r="C127" s="4">
        <v>6.5000000000000002E-2</v>
      </c>
      <c r="D127">
        <v>12</v>
      </c>
      <c r="E127" s="3">
        <f t="shared" si="9"/>
        <v>44517.053045039611</v>
      </c>
      <c r="F127" s="3">
        <f t="shared" si="7"/>
        <v>241.13403732729788</v>
      </c>
      <c r="G127" s="2">
        <v>250</v>
      </c>
      <c r="H127" s="3">
        <f t="shared" si="8"/>
        <v>45008.187082366909</v>
      </c>
    </row>
    <row r="128" spans="1:8" x14ac:dyDescent="0.2">
      <c r="A128" t="str">
        <f t="shared" si="5"/>
        <v/>
      </c>
      <c r="B128">
        <f t="shared" si="6"/>
        <v>126</v>
      </c>
      <c r="C128" s="4">
        <v>6.5000000000000002E-2</v>
      </c>
      <c r="D128">
        <v>12</v>
      </c>
      <c r="E128" s="3">
        <f t="shared" si="9"/>
        <v>45008.187082366909</v>
      </c>
      <c r="F128" s="3">
        <f t="shared" si="7"/>
        <v>243.79434669615409</v>
      </c>
      <c r="G128" s="2">
        <v>250</v>
      </c>
      <c r="H128" s="3">
        <f t="shared" si="8"/>
        <v>45501.98142906306</v>
      </c>
    </row>
    <row r="129" spans="1:8" x14ac:dyDescent="0.2">
      <c r="A129" t="str">
        <f t="shared" si="5"/>
        <v/>
      </c>
      <c r="B129">
        <f t="shared" si="6"/>
        <v>127</v>
      </c>
      <c r="C129" s="4">
        <v>6.5000000000000002E-2</v>
      </c>
      <c r="D129">
        <v>12</v>
      </c>
      <c r="E129" s="3">
        <f t="shared" si="9"/>
        <v>45501.98142906306</v>
      </c>
      <c r="F129" s="3">
        <f t="shared" si="7"/>
        <v>246.46906607409156</v>
      </c>
      <c r="G129" s="2">
        <v>250</v>
      </c>
      <c r="H129" s="3">
        <f t="shared" si="8"/>
        <v>45998.450495137149</v>
      </c>
    </row>
    <row r="130" spans="1:8" x14ac:dyDescent="0.2">
      <c r="A130" t="str">
        <f t="shared" si="5"/>
        <v/>
      </c>
      <c r="B130">
        <f t="shared" si="6"/>
        <v>128</v>
      </c>
      <c r="C130" s="4">
        <v>6.5000000000000002E-2</v>
      </c>
      <c r="D130">
        <v>12</v>
      </c>
      <c r="E130" s="3">
        <f t="shared" si="9"/>
        <v>45998.450495137149</v>
      </c>
      <c r="F130" s="3">
        <f t="shared" si="7"/>
        <v>249.15827351532621</v>
      </c>
      <c r="G130" s="2">
        <v>250</v>
      </c>
      <c r="H130" s="3">
        <f t="shared" si="8"/>
        <v>46497.608768652477</v>
      </c>
    </row>
    <row r="131" spans="1:8" x14ac:dyDescent="0.2">
      <c r="A131" t="str">
        <f t="shared" si="5"/>
        <v/>
      </c>
      <c r="B131">
        <f t="shared" si="6"/>
        <v>129</v>
      </c>
      <c r="C131" s="4">
        <v>6.5000000000000002E-2</v>
      </c>
      <c r="D131">
        <v>12</v>
      </c>
      <c r="E131" s="3">
        <f t="shared" si="9"/>
        <v>46497.608768652477</v>
      </c>
      <c r="F131" s="3">
        <f t="shared" si="7"/>
        <v>251.8620474968676</v>
      </c>
      <c r="G131" s="2">
        <v>250</v>
      </c>
      <c r="H131" s="3">
        <f t="shared" si="8"/>
        <v>46999.470816149347</v>
      </c>
    </row>
    <row r="132" spans="1:8" x14ac:dyDescent="0.2">
      <c r="A132" t="str">
        <f t="shared" ref="A132:A195" si="10">IF(INT(B132/12)=(B132/12),B132/12,"")</f>
        <v/>
      </c>
      <c r="B132">
        <f t="shared" ref="B132:B195" si="11">B131+1</f>
        <v>130</v>
      </c>
      <c r="C132" s="4">
        <v>6.5000000000000002E-2</v>
      </c>
      <c r="D132">
        <v>12</v>
      </c>
      <c r="E132" s="3">
        <f t="shared" si="9"/>
        <v>46999.470816149347</v>
      </c>
      <c r="F132" s="3">
        <f t="shared" ref="F132:F195" si="12">E132*C132/D132</f>
        <v>254.58046692080896</v>
      </c>
      <c r="G132" s="2">
        <v>250</v>
      </c>
      <c r="H132" s="3">
        <f t="shared" ref="H132:H195" si="13">E132+F132+G132</f>
        <v>47504.051283070155</v>
      </c>
    </row>
    <row r="133" spans="1:8" x14ac:dyDescent="0.2">
      <c r="A133" t="str">
        <f t="shared" si="10"/>
        <v/>
      </c>
      <c r="B133">
        <f t="shared" si="11"/>
        <v>131</v>
      </c>
      <c r="C133" s="4">
        <v>6.5000000000000002E-2</v>
      </c>
      <c r="D133">
        <v>12</v>
      </c>
      <c r="E133" s="3">
        <f t="shared" ref="E133:E196" si="14">H132</f>
        <v>47504.051283070155</v>
      </c>
      <c r="F133" s="3">
        <f t="shared" si="12"/>
        <v>257.31361111663</v>
      </c>
      <c r="G133" s="2">
        <v>250</v>
      </c>
      <c r="H133" s="3">
        <f t="shared" si="13"/>
        <v>48011.364894186787</v>
      </c>
    </row>
    <row r="134" spans="1:8" x14ac:dyDescent="0.2">
      <c r="A134">
        <f t="shared" si="10"/>
        <v>11</v>
      </c>
      <c r="B134">
        <f t="shared" si="11"/>
        <v>132</v>
      </c>
      <c r="C134" s="4">
        <v>6.5000000000000002E-2</v>
      </c>
      <c r="D134">
        <v>12</v>
      </c>
      <c r="E134" s="3">
        <f t="shared" si="14"/>
        <v>48011.364894186787</v>
      </c>
      <c r="F134" s="3">
        <f t="shared" si="12"/>
        <v>260.06155984351176</v>
      </c>
      <c r="G134" s="2">
        <v>250</v>
      </c>
      <c r="H134" s="3">
        <f t="shared" si="13"/>
        <v>48521.426454030297</v>
      </c>
    </row>
    <row r="135" spans="1:8" x14ac:dyDescent="0.2">
      <c r="A135" t="str">
        <f t="shared" si="10"/>
        <v/>
      </c>
      <c r="B135">
        <f t="shared" si="11"/>
        <v>133</v>
      </c>
      <c r="C135" s="4">
        <v>6.5000000000000002E-2</v>
      </c>
      <c r="D135">
        <v>12</v>
      </c>
      <c r="E135" s="3">
        <f t="shared" si="14"/>
        <v>48521.426454030297</v>
      </c>
      <c r="F135" s="3">
        <f t="shared" si="12"/>
        <v>262.82439329266413</v>
      </c>
      <c r="G135" s="2">
        <v>250</v>
      </c>
      <c r="H135" s="3">
        <f t="shared" si="13"/>
        <v>49034.250847322961</v>
      </c>
    </row>
    <row r="136" spans="1:8" x14ac:dyDescent="0.2">
      <c r="A136" t="str">
        <f t="shared" si="10"/>
        <v/>
      </c>
      <c r="B136">
        <f t="shared" si="11"/>
        <v>134</v>
      </c>
      <c r="C136" s="4">
        <v>6.5000000000000002E-2</v>
      </c>
      <c r="D136">
        <v>12</v>
      </c>
      <c r="E136" s="3">
        <f t="shared" si="14"/>
        <v>49034.250847322961</v>
      </c>
      <c r="F136" s="3">
        <f t="shared" si="12"/>
        <v>265.60219208966606</v>
      </c>
      <c r="G136" s="2">
        <v>250</v>
      </c>
      <c r="H136" s="3">
        <f t="shared" si="13"/>
        <v>49549.853039412628</v>
      </c>
    </row>
    <row r="137" spans="1:8" x14ac:dyDescent="0.2">
      <c r="A137" t="str">
        <f t="shared" si="10"/>
        <v/>
      </c>
      <c r="B137">
        <f t="shared" si="11"/>
        <v>135</v>
      </c>
      <c r="C137" s="4">
        <v>6.5000000000000002E-2</v>
      </c>
      <c r="D137">
        <v>12</v>
      </c>
      <c r="E137" s="3">
        <f t="shared" si="14"/>
        <v>49549.853039412628</v>
      </c>
      <c r="F137" s="3">
        <f t="shared" si="12"/>
        <v>268.39503729681843</v>
      </c>
      <c r="G137" s="2">
        <v>250</v>
      </c>
      <c r="H137" s="3">
        <f t="shared" si="13"/>
        <v>50068.248076709446</v>
      </c>
    </row>
    <row r="138" spans="1:8" x14ac:dyDescent="0.2">
      <c r="A138" t="str">
        <f t="shared" si="10"/>
        <v/>
      </c>
      <c r="B138">
        <f t="shared" si="11"/>
        <v>136</v>
      </c>
      <c r="C138" s="4">
        <v>6.5000000000000002E-2</v>
      </c>
      <c r="D138">
        <v>12</v>
      </c>
      <c r="E138" s="3">
        <f t="shared" si="14"/>
        <v>50068.248076709446</v>
      </c>
      <c r="F138" s="3">
        <f t="shared" si="12"/>
        <v>271.20301041550948</v>
      </c>
      <c r="G138" s="2">
        <v>250</v>
      </c>
      <c r="H138" s="3">
        <f t="shared" si="13"/>
        <v>50589.451087124959</v>
      </c>
    </row>
    <row r="139" spans="1:8" x14ac:dyDescent="0.2">
      <c r="A139" t="str">
        <f t="shared" si="10"/>
        <v/>
      </c>
      <c r="B139">
        <f t="shared" si="11"/>
        <v>137</v>
      </c>
      <c r="C139" s="4">
        <v>6.5000000000000002E-2</v>
      </c>
      <c r="D139">
        <v>12</v>
      </c>
      <c r="E139" s="3">
        <f t="shared" si="14"/>
        <v>50589.451087124959</v>
      </c>
      <c r="F139" s="3">
        <f t="shared" si="12"/>
        <v>274.02619338859353</v>
      </c>
      <c r="G139" s="2">
        <v>250</v>
      </c>
      <c r="H139" s="3">
        <f t="shared" si="13"/>
        <v>51113.477280513551</v>
      </c>
    </row>
    <row r="140" spans="1:8" x14ac:dyDescent="0.2">
      <c r="A140" t="str">
        <f t="shared" si="10"/>
        <v/>
      </c>
      <c r="B140">
        <f t="shared" si="11"/>
        <v>138</v>
      </c>
      <c r="C140" s="4">
        <v>6.5000000000000002E-2</v>
      </c>
      <c r="D140">
        <v>12</v>
      </c>
      <c r="E140" s="3">
        <f t="shared" si="14"/>
        <v>51113.477280513551</v>
      </c>
      <c r="F140" s="3">
        <f t="shared" si="12"/>
        <v>276.86466860278171</v>
      </c>
      <c r="G140" s="2">
        <v>250</v>
      </c>
      <c r="H140" s="3">
        <f t="shared" si="13"/>
        <v>51640.341949116329</v>
      </c>
    </row>
    <row r="141" spans="1:8" x14ac:dyDescent="0.2">
      <c r="A141" t="str">
        <f t="shared" si="10"/>
        <v/>
      </c>
      <c r="B141">
        <f t="shared" si="11"/>
        <v>139</v>
      </c>
      <c r="C141" s="4">
        <v>6.5000000000000002E-2</v>
      </c>
      <c r="D141">
        <v>12</v>
      </c>
      <c r="E141" s="3">
        <f t="shared" si="14"/>
        <v>51640.341949116329</v>
      </c>
      <c r="F141" s="3">
        <f t="shared" si="12"/>
        <v>279.71851889104681</v>
      </c>
      <c r="G141" s="2">
        <v>250</v>
      </c>
      <c r="H141" s="3">
        <f t="shared" si="13"/>
        <v>52170.060468007374</v>
      </c>
    </row>
    <row r="142" spans="1:8" x14ac:dyDescent="0.2">
      <c r="A142" t="str">
        <f t="shared" si="10"/>
        <v/>
      </c>
      <c r="B142">
        <f t="shared" si="11"/>
        <v>140</v>
      </c>
      <c r="C142" s="4">
        <v>6.5000000000000002E-2</v>
      </c>
      <c r="D142">
        <v>12</v>
      </c>
      <c r="E142" s="3">
        <f t="shared" si="14"/>
        <v>52170.060468007374</v>
      </c>
      <c r="F142" s="3">
        <f t="shared" si="12"/>
        <v>282.58782753503993</v>
      </c>
      <c r="G142" s="2">
        <v>250</v>
      </c>
      <c r="H142" s="3">
        <f t="shared" si="13"/>
        <v>52702.648295542414</v>
      </c>
    </row>
    <row r="143" spans="1:8" x14ac:dyDescent="0.2">
      <c r="A143" t="str">
        <f t="shared" si="10"/>
        <v/>
      </c>
      <c r="B143">
        <f t="shared" si="11"/>
        <v>141</v>
      </c>
      <c r="C143" s="4">
        <v>6.5000000000000002E-2</v>
      </c>
      <c r="D143">
        <v>12</v>
      </c>
      <c r="E143" s="3">
        <f t="shared" si="14"/>
        <v>52702.648295542414</v>
      </c>
      <c r="F143" s="3">
        <f t="shared" si="12"/>
        <v>285.47267826752142</v>
      </c>
      <c r="G143" s="2">
        <v>250</v>
      </c>
      <c r="H143" s="3">
        <f t="shared" si="13"/>
        <v>53238.120973809935</v>
      </c>
    </row>
    <row r="144" spans="1:8" x14ac:dyDescent="0.2">
      <c r="A144" t="str">
        <f t="shared" si="10"/>
        <v/>
      </c>
      <c r="B144">
        <f t="shared" si="11"/>
        <v>142</v>
      </c>
      <c r="C144" s="4">
        <v>6.5000000000000002E-2</v>
      </c>
      <c r="D144">
        <v>12</v>
      </c>
      <c r="E144" s="3">
        <f t="shared" si="14"/>
        <v>53238.120973809935</v>
      </c>
      <c r="F144" s="3">
        <f t="shared" si="12"/>
        <v>288.37315527480382</v>
      </c>
      <c r="G144" s="2">
        <v>250</v>
      </c>
      <c r="H144" s="3">
        <f t="shared" si="13"/>
        <v>53776.494129084742</v>
      </c>
    </row>
    <row r="145" spans="1:8" x14ac:dyDescent="0.2">
      <c r="A145" t="str">
        <f t="shared" si="10"/>
        <v/>
      </c>
      <c r="B145">
        <f t="shared" si="11"/>
        <v>143</v>
      </c>
      <c r="C145" s="4">
        <v>6.5000000000000002E-2</v>
      </c>
      <c r="D145">
        <v>12</v>
      </c>
      <c r="E145" s="3">
        <f t="shared" si="14"/>
        <v>53776.494129084742</v>
      </c>
      <c r="F145" s="3">
        <f t="shared" si="12"/>
        <v>291.28934319920904</v>
      </c>
      <c r="G145" s="2">
        <v>250</v>
      </c>
      <c r="H145" s="3">
        <f t="shared" si="13"/>
        <v>54317.783472283954</v>
      </c>
    </row>
    <row r="146" spans="1:8" x14ac:dyDescent="0.2">
      <c r="A146">
        <f t="shared" si="10"/>
        <v>12</v>
      </c>
      <c r="B146">
        <f t="shared" si="11"/>
        <v>144</v>
      </c>
      <c r="C146" s="4">
        <v>6.5000000000000002E-2</v>
      </c>
      <c r="D146">
        <v>12</v>
      </c>
      <c r="E146" s="3">
        <f t="shared" si="14"/>
        <v>54317.783472283954</v>
      </c>
      <c r="F146" s="3">
        <f t="shared" si="12"/>
        <v>294.2213271415381</v>
      </c>
      <c r="G146" s="2">
        <v>250</v>
      </c>
      <c r="H146" s="3">
        <f t="shared" si="13"/>
        <v>54862.004799425493</v>
      </c>
    </row>
    <row r="147" spans="1:8" x14ac:dyDescent="0.2">
      <c r="A147" t="str">
        <f t="shared" si="10"/>
        <v/>
      </c>
      <c r="B147">
        <f t="shared" si="11"/>
        <v>145</v>
      </c>
      <c r="C147" s="4">
        <v>6.5000000000000002E-2</v>
      </c>
      <c r="D147">
        <v>12</v>
      </c>
      <c r="E147" s="3">
        <f t="shared" si="14"/>
        <v>54862.004799425493</v>
      </c>
      <c r="F147" s="3">
        <f t="shared" si="12"/>
        <v>297.16919266355478</v>
      </c>
      <c r="G147" s="2">
        <v>250</v>
      </c>
      <c r="H147" s="3">
        <f t="shared" si="13"/>
        <v>55409.173992089047</v>
      </c>
    </row>
    <row r="148" spans="1:8" x14ac:dyDescent="0.2">
      <c r="A148" t="str">
        <f t="shared" si="10"/>
        <v/>
      </c>
      <c r="B148">
        <f t="shared" si="11"/>
        <v>146</v>
      </c>
      <c r="C148" s="4">
        <v>6.5000000000000002E-2</v>
      </c>
      <c r="D148">
        <v>12</v>
      </c>
      <c r="E148" s="3">
        <f t="shared" si="14"/>
        <v>55409.173992089047</v>
      </c>
      <c r="F148" s="3">
        <f t="shared" si="12"/>
        <v>300.13302579048235</v>
      </c>
      <c r="G148" s="2">
        <v>250</v>
      </c>
      <c r="H148" s="3">
        <f t="shared" si="13"/>
        <v>55959.307017879531</v>
      </c>
    </row>
    <row r="149" spans="1:8" x14ac:dyDescent="0.2">
      <c r="A149" t="str">
        <f t="shared" si="10"/>
        <v/>
      </c>
      <c r="B149">
        <f t="shared" si="11"/>
        <v>147</v>
      </c>
      <c r="C149" s="4">
        <v>6.5000000000000002E-2</v>
      </c>
      <c r="D149">
        <v>12</v>
      </c>
      <c r="E149" s="3">
        <f t="shared" si="14"/>
        <v>55959.307017879531</v>
      </c>
      <c r="F149" s="3">
        <f t="shared" si="12"/>
        <v>303.11291301351417</v>
      </c>
      <c r="G149" s="2">
        <v>250</v>
      </c>
      <c r="H149" s="3">
        <f t="shared" si="13"/>
        <v>56512.419930893047</v>
      </c>
    </row>
    <row r="150" spans="1:8" x14ac:dyDescent="0.2">
      <c r="A150" t="str">
        <f t="shared" si="10"/>
        <v/>
      </c>
      <c r="B150">
        <f t="shared" si="11"/>
        <v>148</v>
      </c>
      <c r="C150" s="4">
        <v>6.5000000000000002E-2</v>
      </c>
      <c r="D150">
        <v>12</v>
      </c>
      <c r="E150" s="3">
        <f t="shared" si="14"/>
        <v>56512.419930893047</v>
      </c>
      <c r="F150" s="3">
        <f t="shared" si="12"/>
        <v>306.10894129233736</v>
      </c>
      <c r="G150" s="2">
        <v>250</v>
      </c>
      <c r="H150" s="3">
        <f t="shared" si="13"/>
        <v>57068.528872185387</v>
      </c>
    </row>
    <row r="151" spans="1:8" x14ac:dyDescent="0.2">
      <c r="A151" t="str">
        <f t="shared" si="10"/>
        <v/>
      </c>
      <c r="B151">
        <f t="shared" si="11"/>
        <v>149</v>
      </c>
      <c r="C151" s="4">
        <v>6.5000000000000002E-2</v>
      </c>
      <c r="D151">
        <v>12</v>
      </c>
      <c r="E151" s="3">
        <f t="shared" si="14"/>
        <v>57068.528872185387</v>
      </c>
      <c r="F151" s="3">
        <f t="shared" si="12"/>
        <v>309.12119805767082</v>
      </c>
      <c r="G151" s="2">
        <v>250</v>
      </c>
      <c r="H151" s="3">
        <f t="shared" si="13"/>
        <v>57627.650070243057</v>
      </c>
    </row>
    <row r="152" spans="1:8" x14ac:dyDescent="0.2">
      <c r="A152" t="str">
        <f t="shared" si="10"/>
        <v/>
      </c>
      <c r="B152">
        <f t="shared" si="11"/>
        <v>150</v>
      </c>
      <c r="C152" s="4">
        <v>6.5000000000000002E-2</v>
      </c>
      <c r="D152">
        <v>12</v>
      </c>
      <c r="E152" s="3">
        <f t="shared" si="14"/>
        <v>57627.650070243057</v>
      </c>
      <c r="F152" s="3">
        <f t="shared" si="12"/>
        <v>312.14977121381656</v>
      </c>
      <c r="G152" s="2">
        <v>250</v>
      </c>
      <c r="H152" s="3">
        <f t="shared" si="13"/>
        <v>58189.799841456872</v>
      </c>
    </row>
    <row r="153" spans="1:8" x14ac:dyDescent="0.2">
      <c r="A153" t="str">
        <f t="shared" si="10"/>
        <v/>
      </c>
      <c r="B153">
        <f t="shared" si="11"/>
        <v>151</v>
      </c>
      <c r="C153" s="4">
        <v>6.5000000000000002E-2</v>
      </c>
      <c r="D153">
        <v>12</v>
      </c>
      <c r="E153" s="3">
        <f t="shared" si="14"/>
        <v>58189.799841456872</v>
      </c>
      <c r="F153" s="3">
        <f t="shared" si="12"/>
        <v>315.19474914122475</v>
      </c>
      <c r="G153" s="2">
        <v>250</v>
      </c>
      <c r="H153" s="3">
        <f t="shared" si="13"/>
        <v>58754.9945905981</v>
      </c>
    </row>
    <row r="154" spans="1:8" x14ac:dyDescent="0.2">
      <c r="A154" t="str">
        <f t="shared" si="10"/>
        <v/>
      </c>
      <c r="B154">
        <f t="shared" si="11"/>
        <v>152</v>
      </c>
      <c r="C154" s="4">
        <v>6.5000000000000002E-2</v>
      </c>
      <c r="D154">
        <v>12</v>
      </c>
      <c r="E154" s="3">
        <f t="shared" si="14"/>
        <v>58754.9945905981</v>
      </c>
      <c r="F154" s="3">
        <f t="shared" si="12"/>
        <v>318.25622069907303</v>
      </c>
      <c r="G154" s="2">
        <v>250</v>
      </c>
      <c r="H154" s="3">
        <f t="shared" si="13"/>
        <v>59323.25081129717</v>
      </c>
    </row>
    <row r="155" spans="1:8" x14ac:dyDescent="0.2">
      <c r="A155" t="str">
        <f t="shared" si="10"/>
        <v/>
      </c>
      <c r="B155">
        <f t="shared" si="11"/>
        <v>153</v>
      </c>
      <c r="C155" s="4">
        <v>6.5000000000000002E-2</v>
      </c>
      <c r="D155">
        <v>12</v>
      </c>
      <c r="E155" s="3">
        <f t="shared" si="14"/>
        <v>59323.25081129717</v>
      </c>
      <c r="F155" s="3">
        <f t="shared" si="12"/>
        <v>321.33427522785968</v>
      </c>
      <c r="G155" s="2">
        <v>250</v>
      </c>
      <c r="H155" s="3">
        <f t="shared" si="13"/>
        <v>59894.585086525032</v>
      </c>
    </row>
    <row r="156" spans="1:8" x14ac:dyDescent="0.2">
      <c r="A156" t="str">
        <f t="shared" si="10"/>
        <v/>
      </c>
      <c r="B156">
        <f t="shared" si="11"/>
        <v>154</v>
      </c>
      <c r="C156" s="4">
        <v>6.5000000000000002E-2</v>
      </c>
      <c r="D156">
        <v>12</v>
      </c>
      <c r="E156" s="3">
        <f t="shared" si="14"/>
        <v>59894.585086525032</v>
      </c>
      <c r="F156" s="3">
        <f t="shared" si="12"/>
        <v>324.42900255201062</v>
      </c>
      <c r="G156" s="2">
        <v>250</v>
      </c>
      <c r="H156" s="3">
        <f t="shared" si="13"/>
        <v>60469.014089077042</v>
      </c>
    </row>
    <row r="157" spans="1:8" x14ac:dyDescent="0.2">
      <c r="A157" t="str">
        <f t="shared" si="10"/>
        <v/>
      </c>
      <c r="B157">
        <f t="shared" si="11"/>
        <v>155</v>
      </c>
      <c r="C157" s="4">
        <v>6.5000000000000002E-2</v>
      </c>
      <c r="D157">
        <v>12</v>
      </c>
      <c r="E157" s="3">
        <f t="shared" si="14"/>
        <v>60469.014089077042</v>
      </c>
      <c r="F157" s="3">
        <f t="shared" si="12"/>
        <v>327.54049298250067</v>
      </c>
      <c r="G157" s="2">
        <v>250</v>
      </c>
      <c r="H157" s="3">
        <f t="shared" si="13"/>
        <v>61046.554582059543</v>
      </c>
    </row>
    <row r="158" spans="1:8" x14ac:dyDescent="0.2">
      <c r="A158">
        <f t="shared" si="10"/>
        <v>13</v>
      </c>
      <c r="B158">
        <f t="shared" si="11"/>
        <v>156</v>
      </c>
      <c r="C158" s="4">
        <v>6.5000000000000002E-2</v>
      </c>
      <c r="D158">
        <v>12</v>
      </c>
      <c r="E158" s="3">
        <f t="shared" si="14"/>
        <v>61046.554582059543</v>
      </c>
      <c r="F158" s="3">
        <f t="shared" si="12"/>
        <v>330.66883731948923</v>
      </c>
      <c r="G158" s="2">
        <v>250</v>
      </c>
      <c r="H158" s="3">
        <f t="shared" si="13"/>
        <v>61627.223419379035</v>
      </c>
    </row>
    <row r="159" spans="1:8" x14ac:dyDescent="0.2">
      <c r="A159" t="str">
        <f t="shared" si="10"/>
        <v/>
      </c>
      <c r="B159">
        <f t="shared" si="11"/>
        <v>157</v>
      </c>
      <c r="C159" s="4">
        <v>6.5000000000000002E-2</v>
      </c>
      <c r="D159">
        <v>12</v>
      </c>
      <c r="E159" s="3">
        <f t="shared" si="14"/>
        <v>61627.223419379035</v>
      </c>
      <c r="F159" s="3">
        <f t="shared" si="12"/>
        <v>333.8141268549698</v>
      </c>
      <c r="G159" s="2">
        <v>250</v>
      </c>
      <c r="H159" s="3">
        <f t="shared" si="13"/>
        <v>62211.037546234002</v>
      </c>
    </row>
    <row r="160" spans="1:8" x14ac:dyDescent="0.2">
      <c r="A160" t="str">
        <f t="shared" si="10"/>
        <v/>
      </c>
      <c r="B160">
        <f t="shared" si="11"/>
        <v>158</v>
      </c>
      <c r="C160" s="4">
        <v>6.5000000000000002E-2</v>
      </c>
      <c r="D160">
        <v>12</v>
      </c>
      <c r="E160" s="3">
        <f t="shared" si="14"/>
        <v>62211.037546234002</v>
      </c>
      <c r="F160" s="3">
        <f t="shared" si="12"/>
        <v>336.97645337543418</v>
      </c>
      <c r="G160" s="2">
        <v>250</v>
      </c>
      <c r="H160" s="3">
        <f t="shared" si="13"/>
        <v>62798.013999609437</v>
      </c>
    </row>
    <row r="161" spans="1:8" x14ac:dyDescent="0.2">
      <c r="A161" t="str">
        <f t="shared" si="10"/>
        <v/>
      </c>
      <c r="B161">
        <f t="shared" si="11"/>
        <v>159</v>
      </c>
      <c r="C161" s="4">
        <v>6.5000000000000002E-2</v>
      </c>
      <c r="D161">
        <v>12</v>
      </c>
      <c r="E161" s="3">
        <f t="shared" si="14"/>
        <v>62798.013999609437</v>
      </c>
      <c r="F161" s="3">
        <f t="shared" si="12"/>
        <v>340.15590916455113</v>
      </c>
      <c r="G161" s="2">
        <v>250</v>
      </c>
      <c r="H161" s="3">
        <f t="shared" si="13"/>
        <v>63388.169908773991</v>
      </c>
    </row>
    <row r="162" spans="1:8" x14ac:dyDescent="0.2">
      <c r="A162" t="str">
        <f t="shared" si="10"/>
        <v/>
      </c>
      <c r="B162">
        <f t="shared" si="11"/>
        <v>160</v>
      </c>
      <c r="C162" s="4">
        <v>6.5000000000000002E-2</v>
      </c>
      <c r="D162">
        <v>12</v>
      </c>
      <c r="E162" s="3">
        <f t="shared" si="14"/>
        <v>63388.169908773991</v>
      </c>
      <c r="F162" s="3">
        <f t="shared" si="12"/>
        <v>343.35258700585911</v>
      </c>
      <c r="G162" s="2">
        <v>250</v>
      </c>
      <c r="H162" s="3">
        <f t="shared" si="13"/>
        <v>63981.522495779849</v>
      </c>
    </row>
    <row r="163" spans="1:8" x14ac:dyDescent="0.2">
      <c r="A163" t="str">
        <f t="shared" si="10"/>
        <v/>
      </c>
      <c r="B163">
        <f t="shared" si="11"/>
        <v>161</v>
      </c>
      <c r="C163" s="4">
        <v>6.5000000000000002E-2</v>
      </c>
      <c r="D163">
        <v>12</v>
      </c>
      <c r="E163" s="3">
        <f t="shared" si="14"/>
        <v>63981.522495779849</v>
      </c>
      <c r="F163" s="3">
        <f t="shared" si="12"/>
        <v>346.56658018547415</v>
      </c>
      <c r="G163" s="2">
        <v>250</v>
      </c>
      <c r="H163" s="3">
        <f t="shared" si="13"/>
        <v>64578.089075965327</v>
      </c>
    </row>
    <row r="164" spans="1:8" x14ac:dyDescent="0.2">
      <c r="A164" t="str">
        <f t="shared" si="10"/>
        <v/>
      </c>
      <c r="B164">
        <f t="shared" si="11"/>
        <v>162</v>
      </c>
      <c r="C164" s="4">
        <v>6.5000000000000002E-2</v>
      </c>
      <c r="D164">
        <v>12</v>
      </c>
      <c r="E164" s="3">
        <f t="shared" si="14"/>
        <v>64578.089075965327</v>
      </c>
      <c r="F164" s="3">
        <f t="shared" si="12"/>
        <v>349.79798249481223</v>
      </c>
      <c r="G164" s="2">
        <v>250</v>
      </c>
      <c r="H164" s="3">
        <f t="shared" si="13"/>
        <v>65177.887058460139</v>
      </c>
    </row>
    <row r="165" spans="1:8" x14ac:dyDescent="0.2">
      <c r="A165" t="str">
        <f t="shared" si="10"/>
        <v/>
      </c>
      <c r="B165">
        <f t="shared" si="11"/>
        <v>163</v>
      </c>
      <c r="C165" s="4">
        <v>6.5000000000000002E-2</v>
      </c>
      <c r="D165">
        <v>12</v>
      </c>
      <c r="E165" s="3">
        <f t="shared" si="14"/>
        <v>65177.887058460139</v>
      </c>
      <c r="F165" s="3">
        <f t="shared" si="12"/>
        <v>353.04688823332577</v>
      </c>
      <c r="G165" s="2">
        <v>250</v>
      </c>
      <c r="H165" s="3">
        <f t="shared" si="13"/>
        <v>65780.933946693462</v>
      </c>
    </row>
    <row r="166" spans="1:8" x14ac:dyDescent="0.2">
      <c r="A166" t="str">
        <f t="shared" si="10"/>
        <v/>
      </c>
      <c r="B166">
        <f t="shared" si="11"/>
        <v>164</v>
      </c>
      <c r="C166" s="4">
        <v>6.5000000000000002E-2</v>
      </c>
      <c r="D166">
        <v>12</v>
      </c>
      <c r="E166" s="3">
        <f t="shared" si="14"/>
        <v>65780.933946693462</v>
      </c>
      <c r="F166" s="3">
        <f t="shared" si="12"/>
        <v>356.31339221125626</v>
      </c>
      <c r="G166" s="2">
        <v>250</v>
      </c>
      <c r="H166" s="3">
        <f t="shared" si="13"/>
        <v>66387.247338904723</v>
      </c>
    </row>
    <row r="167" spans="1:8" x14ac:dyDescent="0.2">
      <c r="A167" t="str">
        <f t="shared" si="10"/>
        <v/>
      </c>
      <c r="B167">
        <f t="shared" si="11"/>
        <v>165</v>
      </c>
      <c r="C167" s="4">
        <v>6.5000000000000002E-2</v>
      </c>
      <c r="D167">
        <v>12</v>
      </c>
      <c r="E167" s="3">
        <f t="shared" si="14"/>
        <v>66387.247338904723</v>
      </c>
      <c r="F167" s="3">
        <f t="shared" si="12"/>
        <v>359.59758975240061</v>
      </c>
      <c r="G167" s="2">
        <v>250</v>
      </c>
      <c r="H167" s="3">
        <f t="shared" si="13"/>
        <v>66996.844928657127</v>
      </c>
    </row>
    <row r="168" spans="1:8" x14ac:dyDescent="0.2">
      <c r="A168" t="str">
        <f t="shared" si="10"/>
        <v/>
      </c>
      <c r="B168">
        <f t="shared" si="11"/>
        <v>166</v>
      </c>
      <c r="C168" s="4">
        <v>6.5000000000000002E-2</v>
      </c>
      <c r="D168">
        <v>12</v>
      </c>
      <c r="E168" s="3">
        <f t="shared" si="14"/>
        <v>66996.844928657127</v>
      </c>
      <c r="F168" s="3">
        <f t="shared" si="12"/>
        <v>362.89957669689278</v>
      </c>
      <c r="G168" s="2">
        <v>250</v>
      </c>
      <c r="H168" s="3">
        <f t="shared" si="13"/>
        <v>67609.744505354014</v>
      </c>
    </row>
    <row r="169" spans="1:8" x14ac:dyDescent="0.2">
      <c r="A169" t="str">
        <f t="shared" si="10"/>
        <v/>
      </c>
      <c r="B169">
        <f t="shared" si="11"/>
        <v>167</v>
      </c>
      <c r="C169" s="4">
        <v>6.5000000000000002E-2</v>
      </c>
      <c r="D169">
        <v>12</v>
      </c>
      <c r="E169" s="3">
        <f t="shared" si="14"/>
        <v>67609.744505354014</v>
      </c>
      <c r="F169" s="3">
        <f t="shared" si="12"/>
        <v>366.2194494040009</v>
      </c>
      <c r="G169" s="2">
        <v>250</v>
      </c>
      <c r="H169" s="3">
        <f t="shared" si="13"/>
        <v>68225.963954758015</v>
      </c>
    </row>
    <row r="170" spans="1:8" x14ac:dyDescent="0.2">
      <c r="A170">
        <f t="shared" si="10"/>
        <v>14</v>
      </c>
      <c r="B170">
        <f t="shared" si="11"/>
        <v>168</v>
      </c>
      <c r="C170" s="4">
        <v>6.5000000000000002E-2</v>
      </c>
      <c r="D170">
        <v>12</v>
      </c>
      <c r="E170" s="3">
        <f t="shared" si="14"/>
        <v>68225.963954758015</v>
      </c>
      <c r="F170" s="3">
        <f t="shared" si="12"/>
        <v>369.55730475493925</v>
      </c>
      <c r="G170" s="2">
        <v>250</v>
      </c>
      <c r="H170" s="3">
        <f t="shared" si="13"/>
        <v>68845.521259512956</v>
      </c>
    </row>
    <row r="171" spans="1:8" x14ac:dyDescent="0.2">
      <c r="A171" t="str">
        <f t="shared" si="10"/>
        <v/>
      </c>
      <c r="B171">
        <f t="shared" si="11"/>
        <v>169</v>
      </c>
      <c r="C171" s="4">
        <v>6.5000000000000002E-2</v>
      </c>
      <c r="D171">
        <v>12</v>
      </c>
      <c r="E171" s="3">
        <f t="shared" si="14"/>
        <v>68845.521259512956</v>
      </c>
      <c r="F171" s="3">
        <f t="shared" si="12"/>
        <v>372.91324015569518</v>
      </c>
      <c r="G171" s="2">
        <v>250</v>
      </c>
      <c r="H171" s="3">
        <f t="shared" si="13"/>
        <v>69468.434499668656</v>
      </c>
    </row>
    <row r="172" spans="1:8" x14ac:dyDescent="0.2">
      <c r="A172" t="str">
        <f t="shared" si="10"/>
        <v/>
      </c>
      <c r="B172">
        <f t="shared" si="11"/>
        <v>170</v>
      </c>
      <c r="C172" s="4">
        <v>6.5000000000000002E-2</v>
      </c>
      <c r="D172">
        <v>12</v>
      </c>
      <c r="E172" s="3">
        <f t="shared" si="14"/>
        <v>69468.434499668656</v>
      </c>
      <c r="F172" s="3">
        <f t="shared" si="12"/>
        <v>376.2873535398719</v>
      </c>
      <c r="G172" s="2">
        <v>250</v>
      </c>
      <c r="H172" s="3">
        <f t="shared" si="13"/>
        <v>70094.721853208524</v>
      </c>
    </row>
    <row r="173" spans="1:8" x14ac:dyDescent="0.2">
      <c r="A173" t="str">
        <f t="shared" si="10"/>
        <v/>
      </c>
      <c r="B173">
        <f t="shared" si="11"/>
        <v>171</v>
      </c>
      <c r="C173" s="4">
        <v>6.5000000000000002E-2</v>
      </c>
      <c r="D173">
        <v>12</v>
      </c>
      <c r="E173" s="3">
        <f t="shared" si="14"/>
        <v>70094.721853208524</v>
      </c>
      <c r="F173" s="3">
        <f t="shared" si="12"/>
        <v>379.67974337154618</v>
      </c>
      <c r="G173" s="2">
        <v>250</v>
      </c>
      <c r="H173" s="3">
        <f t="shared" si="13"/>
        <v>70724.401596580065</v>
      </c>
    </row>
    <row r="174" spans="1:8" x14ac:dyDescent="0.2">
      <c r="A174" t="str">
        <f t="shared" si="10"/>
        <v/>
      </c>
      <c r="B174">
        <f t="shared" si="11"/>
        <v>172</v>
      </c>
      <c r="C174" s="4">
        <v>6.5000000000000002E-2</v>
      </c>
      <c r="D174">
        <v>12</v>
      </c>
      <c r="E174" s="3">
        <f t="shared" si="14"/>
        <v>70724.401596580065</v>
      </c>
      <c r="F174" s="3">
        <f t="shared" si="12"/>
        <v>383.09050864814202</v>
      </c>
      <c r="G174" s="2">
        <v>250</v>
      </c>
      <c r="H174" s="3">
        <f t="shared" si="13"/>
        <v>71357.492105228201</v>
      </c>
    </row>
    <row r="175" spans="1:8" x14ac:dyDescent="0.2">
      <c r="A175" t="str">
        <f t="shared" si="10"/>
        <v/>
      </c>
      <c r="B175">
        <f t="shared" si="11"/>
        <v>173</v>
      </c>
      <c r="C175" s="4">
        <v>6.5000000000000002E-2</v>
      </c>
      <c r="D175">
        <v>12</v>
      </c>
      <c r="E175" s="3">
        <f t="shared" si="14"/>
        <v>71357.492105228201</v>
      </c>
      <c r="F175" s="3">
        <f t="shared" si="12"/>
        <v>386.5197489033194</v>
      </c>
      <c r="G175" s="2">
        <v>250</v>
      </c>
      <c r="H175" s="3">
        <f t="shared" si="13"/>
        <v>71994.011854131517</v>
      </c>
    </row>
    <row r="176" spans="1:8" x14ac:dyDescent="0.2">
      <c r="A176" t="str">
        <f t="shared" si="10"/>
        <v/>
      </c>
      <c r="B176">
        <f t="shared" si="11"/>
        <v>174</v>
      </c>
      <c r="C176" s="4">
        <v>6.5000000000000002E-2</v>
      </c>
      <c r="D176">
        <v>12</v>
      </c>
      <c r="E176" s="3">
        <f t="shared" si="14"/>
        <v>71994.011854131517</v>
      </c>
      <c r="F176" s="3">
        <f t="shared" si="12"/>
        <v>389.96756420987907</v>
      </c>
      <c r="G176" s="2">
        <v>250</v>
      </c>
      <c r="H176" s="3">
        <f t="shared" si="13"/>
        <v>72633.979418341391</v>
      </c>
    </row>
    <row r="177" spans="1:8" x14ac:dyDescent="0.2">
      <c r="A177" t="str">
        <f t="shared" si="10"/>
        <v/>
      </c>
      <c r="B177">
        <f t="shared" si="11"/>
        <v>175</v>
      </c>
      <c r="C177" s="4">
        <v>6.5000000000000002E-2</v>
      </c>
      <c r="D177">
        <v>12</v>
      </c>
      <c r="E177" s="3">
        <f t="shared" si="14"/>
        <v>72633.979418341391</v>
      </c>
      <c r="F177" s="3">
        <f t="shared" si="12"/>
        <v>393.43405518268258</v>
      </c>
      <c r="G177" s="2">
        <v>250</v>
      </c>
      <c r="H177" s="3">
        <f t="shared" si="13"/>
        <v>73277.413473524066</v>
      </c>
    </row>
    <row r="178" spans="1:8" x14ac:dyDescent="0.2">
      <c r="A178" t="str">
        <f t="shared" si="10"/>
        <v/>
      </c>
      <c r="B178">
        <f t="shared" si="11"/>
        <v>176</v>
      </c>
      <c r="C178" s="4">
        <v>6.5000000000000002E-2</v>
      </c>
      <c r="D178">
        <v>12</v>
      </c>
      <c r="E178" s="3">
        <f t="shared" si="14"/>
        <v>73277.413473524066</v>
      </c>
      <c r="F178" s="3">
        <f t="shared" si="12"/>
        <v>396.91932298158872</v>
      </c>
      <c r="G178" s="2">
        <v>250</v>
      </c>
      <c r="H178" s="3">
        <f t="shared" si="13"/>
        <v>73924.332796505652</v>
      </c>
    </row>
    <row r="179" spans="1:8" x14ac:dyDescent="0.2">
      <c r="A179" t="str">
        <f t="shared" si="10"/>
        <v/>
      </c>
      <c r="B179">
        <f t="shared" si="11"/>
        <v>177</v>
      </c>
      <c r="C179" s="4">
        <v>6.5000000000000002E-2</v>
      </c>
      <c r="D179">
        <v>12</v>
      </c>
      <c r="E179" s="3">
        <f t="shared" si="14"/>
        <v>73924.332796505652</v>
      </c>
      <c r="F179" s="3">
        <f t="shared" si="12"/>
        <v>400.42346931440562</v>
      </c>
      <c r="G179" s="2">
        <v>250</v>
      </c>
      <c r="H179" s="3">
        <f t="shared" si="13"/>
        <v>74574.756265820062</v>
      </c>
    </row>
    <row r="180" spans="1:8" x14ac:dyDescent="0.2">
      <c r="A180" t="str">
        <f t="shared" si="10"/>
        <v/>
      </c>
      <c r="B180">
        <f t="shared" si="11"/>
        <v>178</v>
      </c>
      <c r="C180" s="4">
        <v>6.5000000000000002E-2</v>
      </c>
      <c r="D180">
        <v>12</v>
      </c>
      <c r="E180" s="3">
        <f t="shared" si="14"/>
        <v>74574.756265820062</v>
      </c>
      <c r="F180" s="3">
        <f t="shared" si="12"/>
        <v>403.94659643985869</v>
      </c>
      <c r="G180" s="2">
        <v>250</v>
      </c>
      <c r="H180" s="3">
        <f t="shared" si="13"/>
        <v>75228.702862259917</v>
      </c>
    </row>
    <row r="181" spans="1:8" x14ac:dyDescent="0.2">
      <c r="A181" t="str">
        <f t="shared" si="10"/>
        <v/>
      </c>
      <c r="B181">
        <f t="shared" si="11"/>
        <v>179</v>
      </c>
      <c r="C181" s="4">
        <v>6.5000000000000002E-2</v>
      </c>
      <c r="D181">
        <v>12</v>
      </c>
      <c r="E181" s="3">
        <f t="shared" si="14"/>
        <v>75228.702862259917</v>
      </c>
      <c r="F181" s="3">
        <f t="shared" si="12"/>
        <v>407.48880717057455</v>
      </c>
      <c r="G181" s="2">
        <v>250</v>
      </c>
      <c r="H181" s="3">
        <f t="shared" si="13"/>
        <v>75886.191669430496</v>
      </c>
    </row>
    <row r="182" spans="1:8" x14ac:dyDescent="0.2">
      <c r="A182">
        <f t="shared" si="10"/>
        <v>15</v>
      </c>
      <c r="B182">
        <f t="shared" si="11"/>
        <v>180</v>
      </c>
      <c r="C182" s="4">
        <v>6.5000000000000002E-2</v>
      </c>
      <c r="D182">
        <v>12</v>
      </c>
      <c r="E182" s="3">
        <f t="shared" si="14"/>
        <v>75886.191669430496</v>
      </c>
      <c r="F182" s="3">
        <f t="shared" si="12"/>
        <v>411.05020487608186</v>
      </c>
      <c r="G182" s="2">
        <v>250</v>
      </c>
      <c r="H182" s="3">
        <f t="shared" si="13"/>
        <v>76547.241874306579</v>
      </c>
    </row>
    <row r="183" spans="1:8" x14ac:dyDescent="0.2">
      <c r="A183" t="str">
        <f t="shared" si="10"/>
        <v/>
      </c>
      <c r="B183">
        <f t="shared" si="11"/>
        <v>181</v>
      </c>
      <c r="C183" s="4">
        <v>6.5000000000000002E-2</v>
      </c>
      <c r="D183">
        <v>12</v>
      </c>
      <c r="E183" s="3">
        <f t="shared" si="14"/>
        <v>76547.241874306579</v>
      </c>
      <c r="F183" s="3">
        <f t="shared" si="12"/>
        <v>414.6308934858273</v>
      </c>
      <c r="G183" s="2">
        <v>250</v>
      </c>
      <c r="H183" s="3">
        <f t="shared" si="13"/>
        <v>77211.872767792403</v>
      </c>
    </row>
    <row r="184" spans="1:8" x14ac:dyDescent="0.2">
      <c r="A184" t="str">
        <f t="shared" si="10"/>
        <v/>
      </c>
      <c r="B184">
        <f t="shared" si="11"/>
        <v>182</v>
      </c>
      <c r="C184" s="4">
        <v>6.5000000000000002E-2</v>
      </c>
      <c r="D184">
        <v>12</v>
      </c>
      <c r="E184" s="3">
        <f t="shared" si="14"/>
        <v>77211.872767792403</v>
      </c>
      <c r="F184" s="3">
        <f t="shared" si="12"/>
        <v>418.23097749220886</v>
      </c>
      <c r="G184" s="2">
        <v>250</v>
      </c>
      <c r="H184" s="3">
        <f t="shared" si="13"/>
        <v>77880.103745284607</v>
      </c>
    </row>
    <row r="185" spans="1:8" x14ac:dyDescent="0.2">
      <c r="A185" t="str">
        <f t="shared" si="10"/>
        <v/>
      </c>
      <c r="B185">
        <f t="shared" si="11"/>
        <v>183</v>
      </c>
      <c r="C185" s="4">
        <v>6.5000000000000002E-2</v>
      </c>
      <c r="D185">
        <v>12</v>
      </c>
      <c r="E185" s="3">
        <f t="shared" si="14"/>
        <v>77880.103745284607</v>
      </c>
      <c r="F185" s="3">
        <f t="shared" si="12"/>
        <v>421.85056195362495</v>
      </c>
      <c r="G185" s="2">
        <v>250</v>
      </c>
      <c r="H185" s="3">
        <f t="shared" si="13"/>
        <v>78551.954307238237</v>
      </c>
    </row>
    <row r="186" spans="1:8" x14ac:dyDescent="0.2">
      <c r="A186" t="str">
        <f t="shared" si="10"/>
        <v/>
      </c>
      <c r="B186">
        <f t="shared" si="11"/>
        <v>184</v>
      </c>
      <c r="C186" s="4">
        <v>6.5000000000000002E-2</v>
      </c>
      <c r="D186">
        <v>12</v>
      </c>
      <c r="E186" s="3">
        <f t="shared" si="14"/>
        <v>78551.954307238237</v>
      </c>
      <c r="F186" s="3">
        <f t="shared" si="12"/>
        <v>425.48975249754045</v>
      </c>
      <c r="G186" s="2">
        <v>250</v>
      </c>
      <c r="H186" s="3">
        <f t="shared" si="13"/>
        <v>79227.444059735775</v>
      </c>
    </row>
    <row r="187" spans="1:8" x14ac:dyDescent="0.2">
      <c r="A187" t="str">
        <f t="shared" si="10"/>
        <v/>
      </c>
      <c r="B187">
        <f t="shared" si="11"/>
        <v>185</v>
      </c>
      <c r="C187" s="4">
        <v>6.5000000000000002E-2</v>
      </c>
      <c r="D187">
        <v>12</v>
      </c>
      <c r="E187" s="3">
        <f t="shared" si="14"/>
        <v>79227.444059735775</v>
      </c>
      <c r="F187" s="3">
        <f t="shared" si="12"/>
        <v>429.14865532356879</v>
      </c>
      <c r="G187" s="2">
        <v>250</v>
      </c>
      <c r="H187" s="3">
        <f t="shared" si="13"/>
        <v>79906.592715059349</v>
      </c>
    </row>
    <row r="188" spans="1:8" x14ac:dyDescent="0.2">
      <c r="A188" t="str">
        <f t="shared" si="10"/>
        <v/>
      </c>
      <c r="B188">
        <f t="shared" si="11"/>
        <v>186</v>
      </c>
      <c r="C188" s="4">
        <v>6.5000000000000002E-2</v>
      </c>
      <c r="D188">
        <v>12</v>
      </c>
      <c r="E188" s="3">
        <f t="shared" si="14"/>
        <v>79906.592715059349</v>
      </c>
      <c r="F188" s="3">
        <f t="shared" si="12"/>
        <v>432.8273772065715</v>
      </c>
      <c r="G188" s="2">
        <v>250</v>
      </c>
      <c r="H188" s="3">
        <f t="shared" si="13"/>
        <v>80589.420092265922</v>
      </c>
    </row>
    <row r="189" spans="1:8" x14ac:dyDescent="0.2">
      <c r="A189" t="str">
        <f t="shared" si="10"/>
        <v/>
      </c>
      <c r="B189">
        <f t="shared" si="11"/>
        <v>187</v>
      </c>
      <c r="C189" s="4">
        <v>6.5000000000000002E-2</v>
      </c>
      <c r="D189">
        <v>12</v>
      </c>
      <c r="E189" s="3">
        <f t="shared" si="14"/>
        <v>80589.420092265922</v>
      </c>
      <c r="F189" s="3">
        <f t="shared" si="12"/>
        <v>436.52602549977377</v>
      </c>
      <c r="G189" s="2">
        <v>250</v>
      </c>
      <c r="H189" s="3">
        <f t="shared" si="13"/>
        <v>81275.946117765692</v>
      </c>
    </row>
    <row r="190" spans="1:8" x14ac:dyDescent="0.2">
      <c r="A190" t="str">
        <f t="shared" si="10"/>
        <v/>
      </c>
      <c r="B190">
        <f t="shared" si="11"/>
        <v>188</v>
      </c>
      <c r="C190" s="4">
        <v>6.5000000000000002E-2</v>
      </c>
      <c r="D190">
        <v>12</v>
      </c>
      <c r="E190" s="3">
        <f t="shared" si="14"/>
        <v>81275.946117765692</v>
      </c>
      <c r="F190" s="3">
        <f t="shared" si="12"/>
        <v>440.24470813789753</v>
      </c>
      <c r="G190" s="2">
        <v>250</v>
      </c>
      <c r="H190" s="3">
        <f t="shared" si="13"/>
        <v>81966.190825903584</v>
      </c>
    </row>
    <row r="191" spans="1:8" x14ac:dyDescent="0.2">
      <c r="A191" t="str">
        <f t="shared" si="10"/>
        <v/>
      </c>
      <c r="B191">
        <f t="shared" si="11"/>
        <v>189</v>
      </c>
      <c r="C191" s="4">
        <v>6.5000000000000002E-2</v>
      </c>
      <c r="D191">
        <v>12</v>
      </c>
      <c r="E191" s="3">
        <f t="shared" si="14"/>
        <v>81966.190825903584</v>
      </c>
      <c r="F191" s="3">
        <f t="shared" si="12"/>
        <v>443.98353364031112</v>
      </c>
      <c r="G191" s="2">
        <v>250</v>
      </c>
      <c r="H191" s="3">
        <f t="shared" si="13"/>
        <v>82660.174359543889</v>
      </c>
    </row>
    <row r="192" spans="1:8" x14ac:dyDescent="0.2">
      <c r="A192" t="str">
        <f t="shared" si="10"/>
        <v/>
      </c>
      <c r="B192">
        <f t="shared" si="11"/>
        <v>190</v>
      </c>
      <c r="C192" s="4">
        <v>6.5000000000000002E-2</v>
      </c>
      <c r="D192">
        <v>12</v>
      </c>
      <c r="E192" s="3">
        <f t="shared" si="14"/>
        <v>82660.174359543889</v>
      </c>
      <c r="F192" s="3">
        <f t="shared" si="12"/>
        <v>447.74261111419605</v>
      </c>
      <c r="G192" s="2">
        <v>250</v>
      </c>
      <c r="H192" s="3">
        <f t="shared" si="13"/>
        <v>83357.916970658087</v>
      </c>
    </row>
    <row r="193" spans="1:8" x14ac:dyDescent="0.2">
      <c r="A193" t="str">
        <f t="shared" si="10"/>
        <v/>
      </c>
      <c r="B193">
        <f t="shared" si="11"/>
        <v>191</v>
      </c>
      <c r="C193" s="4">
        <v>6.5000000000000002E-2</v>
      </c>
      <c r="D193">
        <v>12</v>
      </c>
      <c r="E193" s="3">
        <f t="shared" si="14"/>
        <v>83357.916970658087</v>
      </c>
      <c r="F193" s="3">
        <f t="shared" si="12"/>
        <v>451.52205025773134</v>
      </c>
      <c r="G193" s="2">
        <v>250</v>
      </c>
      <c r="H193" s="3">
        <f t="shared" si="13"/>
        <v>84059.439020915815</v>
      </c>
    </row>
    <row r="194" spans="1:8" x14ac:dyDescent="0.2">
      <c r="A194">
        <f t="shared" si="10"/>
        <v>16</v>
      </c>
      <c r="B194">
        <f t="shared" si="11"/>
        <v>192</v>
      </c>
      <c r="C194" s="4">
        <v>6.5000000000000002E-2</v>
      </c>
      <c r="D194">
        <v>12</v>
      </c>
      <c r="E194" s="3">
        <f t="shared" si="14"/>
        <v>84059.439020915815</v>
      </c>
      <c r="F194" s="3">
        <f t="shared" si="12"/>
        <v>455.32196136329406</v>
      </c>
      <c r="G194" s="2">
        <v>250</v>
      </c>
      <c r="H194" s="3">
        <f t="shared" si="13"/>
        <v>84764.760982279113</v>
      </c>
    </row>
    <row r="195" spans="1:8" x14ac:dyDescent="0.2">
      <c r="A195" t="str">
        <f t="shared" si="10"/>
        <v/>
      </c>
      <c r="B195">
        <f t="shared" si="11"/>
        <v>193</v>
      </c>
      <c r="C195" s="4">
        <v>6.5000000000000002E-2</v>
      </c>
      <c r="D195">
        <v>12</v>
      </c>
      <c r="E195" s="3">
        <f t="shared" si="14"/>
        <v>84764.760982279113</v>
      </c>
      <c r="F195" s="3">
        <f t="shared" si="12"/>
        <v>459.14245532067849</v>
      </c>
      <c r="G195" s="2">
        <v>250</v>
      </c>
      <c r="H195" s="3">
        <f t="shared" si="13"/>
        <v>85473.903437599787</v>
      </c>
    </row>
    <row r="196" spans="1:8" x14ac:dyDescent="0.2">
      <c r="A196" t="str">
        <f t="shared" ref="A196:A259" si="15">IF(INT(B196/12)=(B196/12),B196/12,"")</f>
        <v/>
      </c>
      <c r="B196">
        <f t="shared" ref="B196:B259" si="16">B195+1</f>
        <v>194</v>
      </c>
      <c r="C196" s="4">
        <v>6.5000000000000002E-2</v>
      </c>
      <c r="D196">
        <v>12</v>
      </c>
      <c r="E196" s="3">
        <f t="shared" si="14"/>
        <v>85473.903437599787</v>
      </c>
      <c r="F196" s="3">
        <f t="shared" ref="F196:F259" si="17">E196*C196/D196</f>
        <v>462.9836436203322</v>
      </c>
      <c r="G196" s="2">
        <v>250</v>
      </c>
      <c r="H196" s="3">
        <f t="shared" ref="H196:H259" si="18">E196+F196+G196</f>
        <v>86186.88708122012</v>
      </c>
    </row>
    <row r="197" spans="1:8" x14ac:dyDescent="0.2">
      <c r="A197" t="str">
        <f t="shared" si="15"/>
        <v/>
      </c>
      <c r="B197">
        <f t="shared" si="16"/>
        <v>195</v>
      </c>
      <c r="C197" s="4">
        <v>6.5000000000000002E-2</v>
      </c>
      <c r="D197">
        <v>12</v>
      </c>
      <c r="E197" s="3">
        <f t="shared" ref="E197:E260" si="19">H196</f>
        <v>86186.88708122012</v>
      </c>
      <c r="F197" s="3">
        <f t="shared" si="17"/>
        <v>466.84563835660902</v>
      </c>
      <c r="G197" s="2">
        <v>250</v>
      </c>
      <c r="H197" s="3">
        <f t="shared" si="18"/>
        <v>86903.732719576728</v>
      </c>
    </row>
    <row r="198" spans="1:8" x14ac:dyDescent="0.2">
      <c r="A198" t="str">
        <f t="shared" si="15"/>
        <v/>
      </c>
      <c r="B198">
        <f t="shared" si="16"/>
        <v>196</v>
      </c>
      <c r="C198" s="4">
        <v>6.5000000000000002E-2</v>
      </c>
      <c r="D198">
        <v>12</v>
      </c>
      <c r="E198" s="3">
        <f t="shared" si="19"/>
        <v>86903.732719576728</v>
      </c>
      <c r="F198" s="3">
        <f t="shared" si="17"/>
        <v>470.72855223104062</v>
      </c>
      <c r="G198" s="2">
        <v>250</v>
      </c>
      <c r="H198" s="3">
        <f t="shared" si="18"/>
        <v>87624.46127180777</v>
      </c>
    </row>
    <row r="199" spans="1:8" x14ac:dyDescent="0.2">
      <c r="A199" t="str">
        <f t="shared" si="15"/>
        <v/>
      </c>
      <c r="B199">
        <f t="shared" si="16"/>
        <v>197</v>
      </c>
      <c r="C199" s="4">
        <v>6.5000000000000002E-2</v>
      </c>
      <c r="D199">
        <v>12</v>
      </c>
      <c r="E199" s="3">
        <f t="shared" si="19"/>
        <v>87624.46127180777</v>
      </c>
      <c r="F199" s="3">
        <f t="shared" si="17"/>
        <v>474.63249855562543</v>
      </c>
      <c r="G199" s="2">
        <v>250</v>
      </c>
      <c r="H199" s="3">
        <f t="shared" si="18"/>
        <v>88349.093770363397</v>
      </c>
    </row>
    <row r="200" spans="1:8" x14ac:dyDescent="0.2">
      <c r="A200" t="str">
        <f t="shared" si="15"/>
        <v/>
      </c>
      <c r="B200">
        <f t="shared" si="16"/>
        <v>198</v>
      </c>
      <c r="C200" s="4">
        <v>6.5000000000000002E-2</v>
      </c>
      <c r="D200">
        <v>12</v>
      </c>
      <c r="E200" s="3">
        <f t="shared" si="19"/>
        <v>88349.093770363397</v>
      </c>
      <c r="F200" s="3">
        <f t="shared" si="17"/>
        <v>478.55759125613508</v>
      </c>
      <c r="G200" s="2">
        <v>250</v>
      </c>
      <c r="H200" s="3">
        <f t="shared" si="18"/>
        <v>89077.65136161953</v>
      </c>
    </row>
    <row r="201" spans="1:8" x14ac:dyDescent="0.2">
      <c r="A201" t="str">
        <f t="shared" si="15"/>
        <v/>
      </c>
      <c r="B201">
        <f t="shared" si="16"/>
        <v>199</v>
      </c>
      <c r="C201" s="4">
        <v>6.5000000000000002E-2</v>
      </c>
      <c r="D201">
        <v>12</v>
      </c>
      <c r="E201" s="3">
        <f t="shared" si="19"/>
        <v>89077.65136161953</v>
      </c>
      <c r="F201" s="3">
        <f t="shared" si="17"/>
        <v>482.50394487543912</v>
      </c>
      <c r="G201" s="2">
        <v>250</v>
      </c>
      <c r="H201" s="3">
        <f t="shared" si="18"/>
        <v>89810.155306494969</v>
      </c>
    </row>
    <row r="202" spans="1:8" x14ac:dyDescent="0.2">
      <c r="A202" t="str">
        <f t="shared" si="15"/>
        <v/>
      </c>
      <c r="B202">
        <f t="shared" si="16"/>
        <v>200</v>
      </c>
      <c r="C202" s="4">
        <v>6.5000000000000002E-2</v>
      </c>
      <c r="D202">
        <v>12</v>
      </c>
      <c r="E202" s="3">
        <f t="shared" si="19"/>
        <v>89810.155306494969</v>
      </c>
      <c r="F202" s="3">
        <f t="shared" si="17"/>
        <v>486.47167457684776</v>
      </c>
      <c r="G202" s="2">
        <v>250</v>
      </c>
      <c r="H202" s="3">
        <f t="shared" si="18"/>
        <v>90546.626981071822</v>
      </c>
    </row>
    <row r="203" spans="1:8" x14ac:dyDescent="0.2">
      <c r="A203" t="str">
        <f t="shared" si="15"/>
        <v/>
      </c>
      <c r="B203">
        <f t="shared" si="16"/>
        <v>201</v>
      </c>
      <c r="C203" s="4">
        <v>6.5000000000000002E-2</v>
      </c>
      <c r="D203">
        <v>12</v>
      </c>
      <c r="E203" s="3">
        <f t="shared" si="19"/>
        <v>90546.626981071822</v>
      </c>
      <c r="F203" s="3">
        <f t="shared" si="17"/>
        <v>490.4608961474724</v>
      </c>
      <c r="G203" s="2">
        <v>250</v>
      </c>
      <c r="H203" s="3">
        <f t="shared" si="18"/>
        <v>91287.087877219295</v>
      </c>
    </row>
    <row r="204" spans="1:8" x14ac:dyDescent="0.2">
      <c r="A204" t="str">
        <f t="shared" si="15"/>
        <v/>
      </c>
      <c r="B204">
        <f t="shared" si="16"/>
        <v>202</v>
      </c>
      <c r="C204" s="4">
        <v>6.5000000000000002E-2</v>
      </c>
      <c r="D204">
        <v>12</v>
      </c>
      <c r="E204" s="3">
        <f t="shared" si="19"/>
        <v>91287.087877219295</v>
      </c>
      <c r="F204" s="3">
        <f t="shared" si="17"/>
        <v>494.47172600160457</v>
      </c>
      <c r="G204" s="2">
        <v>250</v>
      </c>
      <c r="H204" s="3">
        <f t="shared" si="18"/>
        <v>92031.5596032209</v>
      </c>
    </row>
    <row r="205" spans="1:8" x14ac:dyDescent="0.2">
      <c r="A205" t="str">
        <f t="shared" si="15"/>
        <v/>
      </c>
      <c r="B205">
        <f t="shared" si="16"/>
        <v>203</v>
      </c>
      <c r="C205" s="4">
        <v>6.5000000000000002E-2</v>
      </c>
      <c r="D205">
        <v>12</v>
      </c>
      <c r="E205" s="3">
        <f t="shared" si="19"/>
        <v>92031.5596032209</v>
      </c>
      <c r="F205" s="3">
        <f t="shared" si="17"/>
        <v>498.50428118411327</v>
      </c>
      <c r="G205" s="2">
        <v>250</v>
      </c>
      <c r="H205" s="3">
        <f t="shared" si="18"/>
        <v>92780.063884405012</v>
      </c>
    </row>
    <row r="206" spans="1:8" x14ac:dyDescent="0.2">
      <c r="A206">
        <f t="shared" si="15"/>
        <v>17</v>
      </c>
      <c r="B206">
        <f t="shared" si="16"/>
        <v>204</v>
      </c>
      <c r="C206" s="4">
        <v>6.5000000000000002E-2</v>
      </c>
      <c r="D206">
        <v>12</v>
      </c>
      <c r="E206" s="3">
        <f t="shared" si="19"/>
        <v>92780.063884405012</v>
      </c>
      <c r="F206" s="3">
        <f t="shared" si="17"/>
        <v>502.55867937386051</v>
      </c>
      <c r="G206" s="2">
        <v>250</v>
      </c>
      <c r="H206" s="3">
        <f t="shared" si="18"/>
        <v>93532.622563778874</v>
      </c>
    </row>
    <row r="207" spans="1:8" x14ac:dyDescent="0.2">
      <c r="A207" t="str">
        <f t="shared" si="15"/>
        <v/>
      </c>
      <c r="B207">
        <f t="shared" si="16"/>
        <v>205</v>
      </c>
      <c r="C207" s="4">
        <v>6.5000000000000002E-2</v>
      </c>
      <c r="D207">
        <v>12</v>
      </c>
      <c r="E207" s="3">
        <f t="shared" si="19"/>
        <v>93532.622563778874</v>
      </c>
      <c r="F207" s="3">
        <f t="shared" si="17"/>
        <v>506.63503888713558</v>
      </c>
      <c r="G207" s="2">
        <v>250</v>
      </c>
      <c r="H207" s="3">
        <f t="shared" si="18"/>
        <v>94289.25760266601</v>
      </c>
    </row>
    <row r="208" spans="1:8" x14ac:dyDescent="0.2">
      <c r="A208" t="str">
        <f t="shared" si="15"/>
        <v/>
      </c>
      <c r="B208">
        <f t="shared" si="16"/>
        <v>206</v>
      </c>
      <c r="C208" s="4">
        <v>6.5000000000000002E-2</v>
      </c>
      <c r="D208">
        <v>12</v>
      </c>
      <c r="E208" s="3">
        <f t="shared" si="19"/>
        <v>94289.25760266601</v>
      </c>
      <c r="F208" s="3">
        <f t="shared" si="17"/>
        <v>510.73347868110756</v>
      </c>
      <c r="G208" s="2">
        <v>250</v>
      </c>
      <c r="H208" s="3">
        <f t="shared" si="18"/>
        <v>95049.991081347122</v>
      </c>
    </row>
    <row r="209" spans="1:8" x14ac:dyDescent="0.2">
      <c r="A209" t="str">
        <f t="shared" si="15"/>
        <v/>
      </c>
      <c r="B209">
        <f t="shared" si="16"/>
        <v>207</v>
      </c>
      <c r="C209" s="4">
        <v>6.5000000000000002E-2</v>
      </c>
      <c r="D209">
        <v>12</v>
      </c>
      <c r="E209" s="3">
        <f t="shared" si="19"/>
        <v>95049.991081347122</v>
      </c>
      <c r="F209" s="3">
        <f t="shared" si="17"/>
        <v>514.8541183572969</v>
      </c>
      <c r="G209" s="2">
        <v>250</v>
      </c>
      <c r="H209" s="3">
        <f t="shared" si="18"/>
        <v>95814.845199704418</v>
      </c>
    </row>
    <row r="210" spans="1:8" x14ac:dyDescent="0.2">
      <c r="A210" t="str">
        <f t="shared" si="15"/>
        <v/>
      </c>
      <c r="B210">
        <f t="shared" si="16"/>
        <v>208</v>
      </c>
      <c r="C210" s="4">
        <v>6.5000000000000002E-2</v>
      </c>
      <c r="D210">
        <v>12</v>
      </c>
      <c r="E210" s="3">
        <f t="shared" si="19"/>
        <v>95814.845199704418</v>
      </c>
      <c r="F210" s="3">
        <f t="shared" si="17"/>
        <v>518.99707816506555</v>
      </c>
      <c r="G210" s="2">
        <v>250</v>
      </c>
      <c r="H210" s="3">
        <f t="shared" si="18"/>
        <v>96583.84227786948</v>
      </c>
    </row>
    <row r="211" spans="1:8" x14ac:dyDescent="0.2">
      <c r="A211" t="str">
        <f t="shared" si="15"/>
        <v/>
      </c>
      <c r="B211">
        <f t="shared" si="16"/>
        <v>209</v>
      </c>
      <c r="C211" s="4">
        <v>6.5000000000000002E-2</v>
      </c>
      <c r="D211">
        <v>12</v>
      </c>
      <c r="E211" s="3">
        <f t="shared" si="19"/>
        <v>96583.84227786948</v>
      </c>
      <c r="F211" s="3">
        <f t="shared" si="17"/>
        <v>523.16247900512633</v>
      </c>
      <c r="G211" s="2">
        <v>250</v>
      </c>
      <c r="H211" s="3">
        <f t="shared" si="18"/>
        <v>97357.004756874609</v>
      </c>
    </row>
    <row r="212" spans="1:8" x14ac:dyDescent="0.2">
      <c r="A212" t="str">
        <f t="shared" si="15"/>
        <v/>
      </c>
      <c r="B212">
        <f t="shared" si="16"/>
        <v>210</v>
      </c>
      <c r="C212" s="4">
        <v>6.5000000000000002E-2</v>
      </c>
      <c r="D212">
        <v>12</v>
      </c>
      <c r="E212" s="3">
        <f t="shared" si="19"/>
        <v>97357.004756874609</v>
      </c>
      <c r="F212" s="3">
        <f t="shared" si="17"/>
        <v>527.35044243307084</v>
      </c>
      <c r="G212" s="2">
        <v>250</v>
      </c>
      <c r="H212" s="3">
        <f t="shared" si="18"/>
        <v>98134.355199307684</v>
      </c>
    </row>
    <row r="213" spans="1:8" x14ac:dyDescent="0.2">
      <c r="A213" t="str">
        <f t="shared" si="15"/>
        <v/>
      </c>
      <c r="B213">
        <f t="shared" si="16"/>
        <v>211</v>
      </c>
      <c r="C213" s="4">
        <v>6.5000000000000002E-2</v>
      </c>
      <c r="D213">
        <v>12</v>
      </c>
      <c r="E213" s="3">
        <f t="shared" si="19"/>
        <v>98134.355199307684</v>
      </c>
      <c r="F213" s="3">
        <f t="shared" si="17"/>
        <v>531.56109066291663</v>
      </c>
      <c r="G213" s="2">
        <v>250</v>
      </c>
      <c r="H213" s="3">
        <f t="shared" si="18"/>
        <v>98915.916289970599</v>
      </c>
    </row>
    <row r="214" spans="1:8" x14ac:dyDescent="0.2">
      <c r="A214" t="str">
        <f t="shared" si="15"/>
        <v/>
      </c>
      <c r="B214">
        <f t="shared" si="16"/>
        <v>212</v>
      </c>
      <c r="C214" s="4">
        <v>6.5000000000000002E-2</v>
      </c>
      <c r="D214">
        <v>12</v>
      </c>
      <c r="E214" s="3">
        <f t="shared" si="19"/>
        <v>98915.916289970599</v>
      </c>
      <c r="F214" s="3">
        <f t="shared" si="17"/>
        <v>535.79454657067413</v>
      </c>
      <c r="G214" s="2">
        <v>250</v>
      </c>
      <c r="H214" s="3">
        <f t="shared" si="18"/>
        <v>99701.710836541271</v>
      </c>
    </row>
    <row r="215" spans="1:8" x14ac:dyDescent="0.2">
      <c r="A215" t="str">
        <f t="shared" si="15"/>
        <v/>
      </c>
      <c r="B215">
        <f t="shared" si="16"/>
        <v>213</v>
      </c>
      <c r="C215" s="4">
        <v>6.5000000000000002E-2</v>
      </c>
      <c r="D215">
        <v>12</v>
      </c>
      <c r="E215" s="3">
        <f t="shared" si="19"/>
        <v>99701.710836541271</v>
      </c>
      <c r="F215" s="3">
        <f t="shared" si="17"/>
        <v>540.0509336979319</v>
      </c>
      <c r="G215" s="2">
        <v>250</v>
      </c>
      <c r="H215" s="3">
        <f t="shared" si="18"/>
        <v>100491.7617702392</v>
      </c>
    </row>
    <row r="216" spans="1:8" x14ac:dyDescent="0.2">
      <c r="A216" t="str">
        <f t="shared" si="15"/>
        <v/>
      </c>
      <c r="B216">
        <f t="shared" si="16"/>
        <v>214</v>
      </c>
      <c r="C216" s="4">
        <v>6.5000000000000002E-2</v>
      </c>
      <c r="D216">
        <v>12</v>
      </c>
      <c r="E216" s="3">
        <f t="shared" si="19"/>
        <v>100491.7617702392</v>
      </c>
      <c r="F216" s="3">
        <f t="shared" si="17"/>
        <v>544.3303762554624</v>
      </c>
      <c r="G216" s="2">
        <v>250</v>
      </c>
      <c r="H216" s="3">
        <f t="shared" si="18"/>
        <v>101286.09214649466</v>
      </c>
    </row>
    <row r="217" spans="1:8" x14ac:dyDescent="0.2">
      <c r="A217" t="str">
        <f t="shared" si="15"/>
        <v/>
      </c>
      <c r="B217">
        <f t="shared" si="16"/>
        <v>215</v>
      </c>
      <c r="C217" s="4">
        <v>6.5000000000000002E-2</v>
      </c>
      <c r="D217">
        <v>12</v>
      </c>
      <c r="E217" s="3">
        <f t="shared" si="19"/>
        <v>101286.09214649466</v>
      </c>
      <c r="F217" s="3">
        <f t="shared" si="17"/>
        <v>548.63299912684613</v>
      </c>
      <c r="G217" s="2">
        <v>250</v>
      </c>
      <c r="H217" s="3">
        <f t="shared" si="18"/>
        <v>102084.7251456215</v>
      </c>
    </row>
    <row r="218" spans="1:8" x14ac:dyDescent="0.2">
      <c r="A218">
        <f t="shared" si="15"/>
        <v>18</v>
      </c>
      <c r="B218">
        <f t="shared" si="16"/>
        <v>216</v>
      </c>
      <c r="C218" s="4">
        <v>6.5000000000000002E-2</v>
      </c>
      <c r="D218">
        <v>12</v>
      </c>
      <c r="E218" s="3">
        <f t="shared" si="19"/>
        <v>102084.7251456215</v>
      </c>
      <c r="F218" s="3">
        <f t="shared" si="17"/>
        <v>552.95892787211653</v>
      </c>
      <c r="G218" s="2">
        <v>250</v>
      </c>
      <c r="H218" s="3">
        <f t="shared" si="18"/>
        <v>102887.68407349361</v>
      </c>
    </row>
    <row r="219" spans="1:8" x14ac:dyDescent="0.2">
      <c r="A219" t="str">
        <f t="shared" si="15"/>
        <v/>
      </c>
      <c r="B219">
        <f t="shared" si="16"/>
        <v>217</v>
      </c>
      <c r="C219" s="4">
        <v>6.5000000000000002E-2</v>
      </c>
      <c r="D219">
        <v>12</v>
      </c>
      <c r="E219" s="3">
        <f t="shared" si="19"/>
        <v>102887.68407349361</v>
      </c>
      <c r="F219" s="3">
        <f t="shared" si="17"/>
        <v>557.30828873142377</v>
      </c>
      <c r="G219" s="2">
        <v>250</v>
      </c>
      <c r="H219" s="3">
        <f t="shared" si="18"/>
        <v>103694.99236222504</v>
      </c>
    </row>
    <row r="220" spans="1:8" x14ac:dyDescent="0.2">
      <c r="A220" t="str">
        <f t="shared" si="15"/>
        <v/>
      </c>
      <c r="B220">
        <f t="shared" si="16"/>
        <v>218</v>
      </c>
      <c r="C220" s="4">
        <v>6.5000000000000002E-2</v>
      </c>
      <c r="D220">
        <v>12</v>
      </c>
      <c r="E220" s="3">
        <f t="shared" si="19"/>
        <v>103694.99236222504</v>
      </c>
      <c r="F220" s="3">
        <f t="shared" si="17"/>
        <v>561.68120862871899</v>
      </c>
      <c r="G220" s="2">
        <v>250</v>
      </c>
      <c r="H220" s="3">
        <f t="shared" si="18"/>
        <v>104506.67357085376</v>
      </c>
    </row>
    <row r="221" spans="1:8" x14ac:dyDescent="0.2">
      <c r="A221" t="str">
        <f t="shared" si="15"/>
        <v/>
      </c>
      <c r="B221">
        <f t="shared" si="16"/>
        <v>219</v>
      </c>
      <c r="C221" s="4">
        <v>6.5000000000000002E-2</v>
      </c>
      <c r="D221">
        <v>12</v>
      </c>
      <c r="E221" s="3">
        <f t="shared" si="19"/>
        <v>104506.67357085376</v>
      </c>
      <c r="F221" s="3">
        <f t="shared" si="17"/>
        <v>566.07781517545789</v>
      </c>
      <c r="G221" s="2">
        <v>250</v>
      </c>
      <c r="H221" s="3">
        <f t="shared" si="18"/>
        <v>105322.75138602922</v>
      </c>
    </row>
    <row r="222" spans="1:8" x14ac:dyDescent="0.2">
      <c r="A222" t="str">
        <f t="shared" si="15"/>
        <v/>
      </c>
      <c r="B222">
        <f t="shared" si="16"/>
        <v>220</v>
      </c>
      <c r="C222" s="4">
        <v>6.5000000000000002E-2</v>
      </c>
      <c r="D222">
        <v>12</v>
      </c>
      <c r="E222" s="3">
        <f t="shared" si="19"/>
        <v>105322.75138602922</v>
      </c>
      <c r="F222" s="3">
        <f t="shared" si="17"/>
        <v>570.49823667432497</v>
      </c>
      <c r="G222" s="2">
        <v>250</v>
      </c>
      <c r="H222" s="3">
        <f t="shared" si="18"/>
        <v>106143.24962270354</v>
      </c>
    </row>
    <row r="223" spans="1:8" x14ac:dyDescent="0.2">
      <c r="A223" t="str">
        <f t="shared" si="15"/>
        <v/>
      </c>
      <c r="B223">
        <f t="shared" si="16"/>
        <v>221</v>
      </c>
      <c r="C223" s="4">
        <v>6.5000000000000002E-2</v>
      </c>
      <c r="D223">
        <v>12</v>
      </c>
      <c r="E223" s="3">
        <f t="shared" si="19"/>
        <v>106143.24962270354</v>
      </c>
      <c r="F223" s="3">
        <f t="shared" si="17"/>
        <v>574.94260212297752</v>
      </c>
      <c r="G223" s="2">
        <v>250</v>
      </c>
      <c r="H223" s="3">
        <f t="shared" si="18"/>
        <v>106968.19222482652</v>
      </c>
    </row>
    <row r="224" spans="1:8" x14ac:dyDescent="0.2">
      <c r="A224" t="str">
        <f t="shared" si="15"/>
        <v/>
      </c>
      <c r="B224">
        <f t="shared" si="16"/>
        <v>222</v>
      </c>
      <c r="C224" s="4">
        <v>6.5000000000000002E-2</v>
      </c>
      <c r="D224">
        <v>12</v>
      </c>
      <c r="E224" s="3">
        <f t="shared" si="19"/>
        <v>106968.19222482652</v>
      </c>
      <c r="F224" s="3">
        <f t="shared" si="17"/>
        <v>579.41104121781029</v>
      </c>
      <c r="G224" s="2">
        <v>250</v>
      </c>
      <c r="H224" s="3">
        <f t="shared" si="18"/>
        <v>107797.60326604433</v>
      </c>
    </row>
    <row r="225" spans="1:8" x14ac:dyDescent="0.2">
      <c r="A225" t="str">
        <f t="shared" si="15"/>
        <v/>
      </c>
      <c r="B225">
        <f t="shared" si="16"/>
        <v>223</v>
      </c>
      <c r="C225" s="4">
        <v>6.5000000000000002E-2</v>
      </c>
      <c r="D225">
        <v>12</v>
      </c>
      <c r="E225" s="3">
        <f t="shared" si="19"/>
        <v>107797.60326604433</v>
      </c>
      <c r="F225" s="3">
        <f t="shared" si="17"/>
        <v>583.90368435774019</v>
      </c>
      <c r="G225" s="2">
        <v>250</v>
      </c>
      <c r="H225" s="3">
        <f t="shared" si="18"/>
        <v>108631.50695040206</v>
      </c>
    </row>
    <row r="226" spans="1:8" x14ac:dyDescent="0.2">
      <c r="A226" t="str">
        <f t="shared" si="15"/>
        <v/>
      </c>
      <c r="B226">
        <f t="shared" si="16"/>
        <v>224</v>
      </c>
      <c r="C226" s="4">
        <v>6.5000000000000002E-2</v>
      </c>
      <c r="D226">
        <v>12</v>
      </c>
      <c r="E226" s="3">
        <f t="shared" si="19"/>
        <v>108631.50695040206</v>
      </c>
      <c r="F226" s="3">
        <f t="shared" si="17"/>
        <v>588.42066264801122</v>
      </c>
      <c r="G226" s="2">
        <v>250</v>
      </c>
      <c r="H226" s="3">
        <f t="shared" si="18"/>
        <v>109469.92761305008</v>
      </c>
    </row>
    <row r="227" spans="1:8" x14ac:dyDescent="0.2">
      <c r="A227" t="str">
        <f t="shared" si="15"/>
        <v/>
      </c>
      <c r="B227">
        <f t="shared" si="16"/>
        <v>225</v>
      </c>
      <c r="C227" s="4">
        <v>6.5000000000000002E-2</v>
      </c>
      <c r="D227">
        <v>12</v>
      </c>
      <c r="E227" s="3">
        <f t="shared" si="19"/>
        <v>109469.92761305008</v>
      </c>
      <c r="F227" s="3">
        <f t="shared" si="17"/>
        <v>592.96210790402131</v>
      </c>
      <c r="G227" s="2">
        <v>250</v>
      </c>
      <c r="H227" s="3">
        <f t="shared" si="18"/>
        <v>110312.8897209541</v>
      </c>
    </row>
    <row r="228" spans="1:8" x14ac:dyDescent="0.2">
      <c r="A228" t="str">
        <f t="shared" si="15"/>
        <v/>
      </c>
      <c r="B228">
        <f t="shared" si="16"/>
        <v>226</v>
      </c>
      <c r="C228" s="4">
        <v>6.5000000000000002E-2</v>
      </c>
      <c r="D228">
        <v>12</v>
      </c>
      <c r="E228" s="3">
        <f t="shared" si="19"/>
        <v>110312.8897209541</v>
      </c>
      <c r="F228" s="3">
        <f t="shared" si="17"/>
        <v>597.52815265516813</v>
      </c>
      <c r="G228" s="2">
        <v>250</v>
      </c>
      <c r="H228" s="3">
        <f t="shared" si="18"/>
        <v>111160.41787360927</v>
      </c>
    </row>
    <row r="229" spans="1:8" x14ac:dyDescent="0.2">
      <c r="A229" t="str">
        <f t="shared" si="15"/>
        <v/>
      </c>
      <c r="B229">
        <f t="shared" si="16"/>
        <v>227</v>
      </c>
      <c r="C229" s="4">
        <v>6.5000000000000002E-2</v>
      </c>
      <c r="D229">
        <v>12</v>
      </c>
      <c r="E229" s="3">
        <f t="shared" si="19"/>
        <v>111160.41787360927</v>
      </c>
      <c r="F229" s="3">
        <f t="shared" si="17"/>
        <v>602.11893014871691</v>
      </c>
      <c r="G229" s="2">
        <v>250</v>
      </c>
      <c r="H229" s="3">
        <f t="shared" si="18"/>
        <v>112012.53680375799</v>
      </c>
    </row>
    <row r="230" spans="1:8" x14ac:dyDescent="0.2">
      <c r="A230">
        <f t="shared" si="15"/>
        <v>19</v>
      </c>
      <c r="B230">
        <f t="shared" si="16"/>
        <v>228</v>
      </c>
      <c r="C230" s="4">
        <v>6.5000000000000002E-2</v>
      </c>
      <c r="D230">
        <v>12</v>
      </c>
      <c r="E230" s="3">
        <f t="shared" si="19"/>
        <v>112012.53680375799</v>
      </c>
      <c r="F230" s="3">
        <f t="shared" si="17"/>
        <v>606.73457435368914</v>
      </c>
      <c r="G230" s="2">
        <v>250</v>
      </c>
      <c r="H230" s="3">
        <f t="shared" si="18"/>
        <v>112869.27137811168</v>
      </c>
    </row>
    <row r="231" spans="1:8" x14ac:dyDescent="0.2">
      <c r="A231" t="str">
        <f t="shared" si="15"/>
        <v/>
      </c>
      <c r="B231">
        <f t="shared" si="16"/>
        <v>229</v>
      </c>
      <c r="C231" s="4">
        <v>6.5000000000000002E-2</v>
      </c>
      <c r="D231">
        <v>12</v>
      </c>
      <c r="E231" s="3">
        <f t="shared" si="19"/>
        <v>112869.27137811168</v>
      </c>
      <c r="F231" s="3">
        <f t="shared" si="17"/>
        <v>611.37521996477165</v>
      </c>
      <c r="G231" s="2">
        <v>250</v>
      </c>
      <c r="H231" s="3">
        <f t="shared" si="18"/>
        <v>113730.64659807645</v>
      </c>
    </row>
    <row r="232" spans="1:8" x14ac:dyDescent="0.2">
      <c r="A232" t="str">
        <f t="shared" si="15"/>
        <v/>
      </c>
      <c r="B232">
        <f t="shared" si="16"/>
        <v>230</v>
      </c>
      <c r="C232" s="4">
        <v>6.5000000000000002E-2</v>
      </c>
      <c r="D232">
        <v>12</v>
      </c>
      <c r="E232" s="3">
        <f t="shared" si="19"/>
        <v>113730.64659807645</v>
      </c>
      <c r="F232" s="3">
        <f t="shared" si="17"/>
        <v>616.04100240624746</v>
      </c>
      <c r="G232" s="2">
        <v>250</v>
      </c>
      <c r="H232" s="3">
        <f t="shared" si="18"/>
        <v>114596.68760048269</v>
      </c>
    </row>
    <row r="233" spans="1:8" x14ac:dyDescent="0.2">
      <c r="A233" t="str">
        <f t="shared" si="15"/>
        <v/>
      </c>
      <c r="B233">
        <f t="shared" si="16"/>
        <v>231</v>
      </c>
      <c r="C233" s="4">
        <v>6.5000000000000002E-2</v>
      </c>
      <c r="D233">
        <v>12</v>
      </c>
      <c r="E233" s="3">
        <f t="shared" si="19"/>
        <v>114596.68760048269</v>
      </c>
      <c r="F233" s="3">
        <f t="shared" si="17"/>
        <v>620.7320578359479</v>
      </c>
      <c r="G233" s="2">
        <v>250</v>
      </c>
      <c r="H233" s="3">
        <f t="shared" si="18"/>
        <v>115467.41965831864</v>
      </c>
    </row>
    <row r="234" spans="1:8" x14ac:dyDescent="0.2">
      <c r="A234" t="str">
        <f t="shared" si="15"/>
        <v/>
      </c>
      <c r="B234">
        <f t="shared" si="16"/>
        <v>232</v>
      </c>
      <c r="C234" s="4">
        <v>6.5000000000000002E-2</v>
      </c>
      <c r="D234">
        <v>12</v>
      </c>
      <c r="E234" s="3">
        <f t="shared" si="19"/>
        <v>115467.41965831864</v>
      </c>
      <c r="F234" s="3">
        <f t="shared" si="17"/>
        <v>625.44852314922593</v>
      </c>
      <c r="G234" s="2">
        <v>250</v>
      </c>
      <c r="H234" s="3">
        <f t="shared" si="18"/>
        <v>116342.86818146787</v>
      </c>
    </row>
    <row r="235" spans="1:8" x14ac:dyDescent="0.2">
      <c r="A235" t="str">
        <f t="shared" si="15"/>
        <v/>
      </c>
      <c r="B235">
        <f t="shared" si="16"/>
        <v>233</v>
      </c>
      <c r="C235" s="4">
        <v>6.5000000000000002E-2</v>
      </c>
      <c r="D235">
        <v>12</v>
      </c>
      <c r="E235" s="3">
        <f t="shared" si="19"/>
        <v>116342.86818146787</v>
      </c>
      <c r="F235" s="3">
        <f t="shared" si="17"/>
        <v>630.19053598295102</v>
      </c>
      <c r="G235" s="2">
        <v>250</v>
      </c>
      <c r="H235" s="3">
        <f t="shared" si="18"/>
        <v>117223.05871745083</v>
      </c>
    </row>
    <row r="236" spans="1:8" x14ac:dyDescent="0.2">
      <c r="A236" t="str">
        <f t="shared" si="15"/>
        <v/>
      </c>
      <c r="B236">
        <f t="shared" si="16"/>
        <v>234</v>
      </c>
      <c r="C236" s="4">
        <v>6.5000000000000002E-2</v>
      </c>
      <c r="D236">
        <v>12</v>
      </c>
      <c r="E236" s="3">
        <f t="shared" si="19"/>
        <v>117223.05871745083</v>
      </c>
      <c r="F236" s="3">
        <f t="shared" si="17"/>
        <v>634.95823471952531</v>
      </c>
      <c r="G236" s="2">
        <v>250</v>
      </c>
      <c r="H236" s="3">
        <f t="shared" si="18"/>
        <v>118108.01695217035</v>
      </c>
    </row>
    <row r="237" spans="1:8" x14ac:dyDescent="0.2">
      <c r="A237" t="str">
        <f t="shared" si="15"/>
        <v/>
      </c>
      <c r="B237">
        <f t="shared" si="16"/>
        <v>235</v>
      </c>
      <c r="C237" s="4">
        <v>6.5000000000000002E-2</v>
      </c>
      <c r="D237">
        <v>12</v>
      </c>
      <c r="E237" s="3">
        <f t="shared" si="19"/>
        <v>118108.01695217035</v>
      </c>
      <c r="F237" s="3">
        <f t="shared" si="17"/>
        <v>639.75175849092273</v>
      </c>
      <c r="G237" s="2">
        <v>250</v>
      </c>
      <c r="H237" s="3">
        <f t="shared" si="18"/>
        <v>118997.76871066127</v>
      </c>
    </row>
    <row r="238" spans="1:8" x14ac:dyDescent="0.2">
      <c r="A238" t="str">
        <f t="shared" si="15"/>
        <v/>
      </c>
      <c r="B238">
        <f t="shared" si="16"/>
        <v>236</v>
      </c>
      <c r="C238" s="4">
        <v>6.5000000000000002E-2</v>
      </c>
      <c r="D238">
        <v>12</v>
      </c>
      <c r="E238" s="3">
        <f t="shared" si="19"/>
        <v>118997.76871066127</v>
      </c>
      <c r="F238" s="3">
        <f t="shared" si="17"/>
        <v>644.57124718274861</v>
      </c>
      <c r="G238" s="2">
        <v>250</v>
      </c>
      <c r="H238" s="3">
        <f t="shared" si="18"/>
        <v>119892.33995784401</v>
      </c>
    </row>
    <row r="239" spans="1:8" x14ac:dyDescent="0.2">
      <c r="A239" t="str">
        <f t="shared" si="15"/>
        <v/>
      </c>
      <c r="B239">
        <f t="shared" si="16"/>
        <v>237</v>
      </c>
      <c r="C239" s="4">
        <v>6.5000000000000002E-2</v>
      </c>
      <c r="D239">
        <v>12</v>
      </c>
      <c r="E239" s="3">
        <f t="shared" si="19"/>
        <v>119892.33995784401</v>
      </c>
      <c r="F239" s="3">
        <f t="shared" si="17"/>
        <v>649.41684143832174</v>
      </c>
      <c r="G239" s="2">
        <v>250</v>
      </c>
      <c r="H239" s="3">
        <f t="shared" si="18"/>
        <v>120791.75679928233</v>
      </c>
    </row>
    <row r="240" spans="1:8" x14ac:dyDescent="0.2">
      <c r="A240" t="str">
        <f t="shared" si="15"/>
        <v/>
      </c>
      <c r="B240">
        <f t="shared" si="16"/>
        <v>238</v>
      </c>
      <c r="C240" s="4">
        <v>6.5000000000000002E-2</v>
      </c>
      <c r="D240">
        <v>12</v>
      </c>
      <c r="E240" s="3">
        <f t="shared" si="19"/>
        <v>120791.75679928233</v>
      </c>
      <c r="F240" s="3">
        <f t="shared" si="17"/>
        <v>654.28868266277925</v>
      </c>
      <c r="G240" s="2">
        <v>250</v>
      </c>
      <c r="H240" s="3">
        <f t="shared" si="18"/>
        <v>121696.04548194511</v>
      </c>
    </row>
    <row r="241" spans="1:8" x14ac:dyDescent="0.2">
      <c r="A241" t="str">
        <f t="shared" si="15"/>
        <v/>
      </c>
      <c r="B241">
        <f t="shared" si="16"/>
        <v>239</v>
      </c>
      <c r="C241" s="4">
        <v>6.5000000000000002E-2</v>
      </c>
      <c r="D241">
        <v>12</v>
      </c>
      <c r="E241" s="3">
        <f t="shared" si="19"/>
        <v>121696.04548194511</v>
      </c>
      <c r="F241" s="3">
        <f t="shared" si="17"/>
        <v>659.18691302720265</v>
      </c>
      <c r="G241" s="2">
        <v>250</v>
      </c>
      <c r="H241" s="3">
        <f t="shared" si="18"/>
        <v>122605.23239497232</v>
      </c>
    </row>
    <row r="242" spans="1:8" x14ac:dyDescent="0.2">
      <c r="A242">
        <f t="shared" si="15"/>
        <v>20</v>
      </c>
      <c r="B242">
        <f t="shared" si="16"/>
        <v>240</v>
      </c>
      <c r="C242" s="4">
        <v>6.5000000000000002E-2</v>
      </c>
      <c r="D242">
        <v>12</v>
      </c>
      <c r="E242" s="3">
        <f t="shared" si="19"/>
        <v>122605.23239497232</v>
      </c>
      <c r="F242" s="3">
        <f t="shared" si="17"/>
        <v>664.11167547276671</v>
      </c>
      <c r="G242" s="2">
        <v>250</v>
      </c>
      <c r="H242" s="3">
        <f t="shared" si="18"/>
        <v>123519.34407044509</v>
      </c>
    </row>
    <row r="243" spans="1:8" x14ac:dyDescent="0.2">
      <c r="A243" t="str">
        <f t="shared" si="15"/>
        <v/>
      </c>
      <c r="B243">
        <f t="shared" si="16"/>
        <v>241</v>
      </c>
      <c r="C243" s="4">
        <v>6.5000000000000002E-2</v>
      </c>
      <c r="D243">
        <v>12</v>
      </c>
      <c r="E243" s="3">
        <f t="shared" si="19"/>
        <v>123519.34407044509</v>
      </c>
      <c r="F243" s="3">
        <f t="shared" si="17"/>
        <v>669.06311371491097</v>
      </c>
      <c r="G243" s="2">
        <v>250</v>
      </c>
      <c r="H243" s="3">
        <f t="shared" si="18"/>
        <v>124438.40718416001</v>
      </c>
    </row>
    <row r="244" spans="1:8" x14ac:dyDescent="0.2">
      <c r="A244" t="str">
        <f t="shared" si="15"/>
        <v/>
      </c>
      <c r="B244">
        <f t="shared" si="16"/>
        <v>242</v>
      </c>
      <c r="C244" s="4">
        <v>6.5000000000000002E-2</v>
      </c>
      <c r="D244">
        <v>12</v>
      </c>
      <c r="E244" s="3">
        <f t="shared" si="19"/>
        <v>124438.40718416001</v>
      </c>
      <c r="F244" s="3">
        <f t="shared" si="17"/>
        <v>674.04137224753333</v>
      </c>
      <c r="G244" s="2">
        <v>250</v>
      </c>
      <c r="H244" s="3">
        <f t="shared" si="18"/>
        <v>125362.44855640754</v>
      </c>
    </row>
    <row r="245" spans="1:8" x14ac:dyDescent="0.2">
      <c r="A245" t="str">
        <f t="shared" si="15"/>
        <v/>
      </c>
      <c r="B245">
        <f t="shared" si="16"/>
        <v>243</v>
      </c>
      <c r="C245" s="4">
        <v>6.5000000000000002E-2</v>
      </c>
      <c r="D245">
        <v>12</v>
      </c>
      <c r="E245" s="3">
        <f t="shared" si="19"/>
        <v>125362.44855640754</v>
      </c>
      <c r="F245" s="3">
        <f t="shared" si="17"/>
        <v>679.04659634720758</v>
      </c>
      <c r="G245" s="2">
        <v>250</v>
      </c>
      <c r="H245" s="3">
        <f t="shared" si="18"/>
        <v>126291.49515275475</v>
      </c>
    </row>
    <row r="246" spans="1:8" x14ac:dyDescent="0.2">
      <c r="A246" t="str">
        <f t="shared" si="15"/>
        <v/>
      </c>
      <c r="B246">
        <f t="shared" si="16"/>
        <v>244</v>
      </c>
      <c r="C246" s="4">
        <v>6.5000000000000002E-2</v>
      </c>
      <c r="D246">
        <v>12</v>
      </c>
      <c r="E246" s="3">
        <f t="shared" si="19"/>
        <v>126291.49515275475</v>
      </c>
      <c r="F246" s="3">
        <f t="shared" si="17"/>
        <v>684.07893207742154</v>
      </c>
      <c r="G246" s="2">
        <v>250</v>
      </c>
      <c r="H246" s="3">
        <f t="shared" si="18"/>
        <v>127225.57408483217</v>
      </c>
    </row>
    <row r="247" spans="1:8" x14ac:dyDescent="0.2">
      <c r="A247" t="str">
        <f t="shared" si="15"/>
        <v/>
      </c>
      <c r="B247">
        <f t="shared" si="16"/>
        <v>245</v>
      </c>
      <c r="C247" s="4">
        <v>6.5000000000000002E-2</v>
      </c>
      <c r="D247">
        <v>12</v>
      </c>
      <c r="E247" s="3">
        <f t="shared" si="19"/>
        <v>127225.57408483217</v>
      </c>
      <c r="F247" s="3">
        <f t="shared" si="17"/>
        <v>689.13852629284099</v>
      </c>
      <c r="G247" s="2">
        <v>250</v>
      </c>
      <c r="H247" s="3">
        <f t="shared" si="18"/>
        <v>128164.71261112501</v>
      </c>
    </row>
    <row r="248" spans="1:8" x14ac:dyDescent="0.2">
      <c r="A248" t="str">
        <f t="shared" si="15"/>
        <v/>
      </c>
      <c r="B248">
        <f t="shared" si="16"/>
        <v>246</v>
      </c>
      <c r="C248" s="4">
        <v>6.5000000000000002E-2</v>
      </c>
      <c r="D248">
        <v>12</v>
      </c>
      <c r="E248" s="3">
        <f t="shared" si="19"/>
        <v>128164.71261112501</v>
      </c>
      <c r="F248" s="3">
        <f t="shared" si="17"/>
        <v>694.22552664359375</v>
      </c>
      <c r="G248" s="2">
        <v>250</v>
      </c>
      <c r="H248" s="3">
        <f t="shared" si="18"/>
        <v>129108.93813776861</v>
      </c>
    </row>
    <row r="249" spans="1:8" x14ac:dyDescent="0.2">
      <c r="A249" t="str">
        <f t="shared" si="15"/>
        <v/>
      </c>
      <c r="B249">
        <f t="shared" si="16"/>
        <v>247</v>
      </c>
      <c r="C249" s="4">
        <v>6.5000000000000002E-2</v>
      </c>
      <c r="D249">
        <v>12</v>
      </c>
      <c r="E249" s="3">
        <f t="shared" si="19"/>
        <v>129108.93813776861</v>
      </c>
      <c r="F249" s="3">
        <f t="shared" si="17"/>
        <v>699.34008157957999</v>
      </c>
      <c r="G249" s="2">
        <v>250</v>
      </c>
      <c r="H249" s="3">
        <f t="shared" si="18"/>
        <v>130058.27821934818</v>
      </c>
    </row>
    <row r="250" spans="1:8" x14ac:dyDescent="0.2">
      <c r="A250" t="str">
        <f t="shared" si="15"/>
        <v/>
      </c>
      <c r="B250">
        <f t="shared" si="16"/>
        <v>248</v>
      </c>
      <c r="C250" s="4">
        <v>6.5000000000000002E-2</v>
      </c>
      <c r="D250">
        <v>12</v>
      </c>
      <c r="E250" s="3">
        <f t="shared" si="19"/>
        <v>130058.27821934818</v>
      </c>
      <c r="F250" s="3">
        <f t="shared" si="17"/>
        <v>704.48234035480266</v>
      </c>
      <c r="G250" s="2">
        <v>250</v>
      </c>
      <c r="H250" s="3">
        <f t="shared" si="18"/>
        <v>131012.76055970299</v>
      </c>
    </row>
    <row r="251" spans="1:8" x14ac:dyDescent="0.2">
      <c r="A251" t="str">
        <f t="shared" si="15"/>
        <v/>
      </c>
      <c r="B251">
        <f t="shared" si="16"/>
        <v>249</v>
      </c>
      <c r="C251" s="4">
        <v>6.5000000000000002E-2</v>
      </c>
      <c r="D251">
        <v>12</v>
      </c>
      <c r="E251" s="3">
        <f t="shared" si="19"/>
        <v>131012.76055970299</v>
      </c>
      <c r="F251" s="3">
        <f t="shared" si="17"/>
        <v>709.65245303172458</v>
      </c>
      <c r="G251" s="2">
        <v>250</v>
      </c>
      <c r="H251" s="3">
        <f t="shared" si="18"/>
        <v>131972.4130127347</v>
      </c>
    </row>
    <row r="252" spans="1:8" x14ac:dyDescent="0.2">
      <c r="A252" t="str">
        <f t="shared" si="15"/>
        <v/>
      </c>
      <c r="B252">
        <f t="shared" si="16"/>
        <v>250</v>
      </c>
      <c r="C252" s="4">
        <v>6.5000000000000002E-2</v>
      </c>
      <c r="D252">
        <v>12</v>
      </c>
      <c r="E252" s="3">
        <f t="shared" si="19"/>
        <v>131972.4130127347</v>
      </c>
      <c r="F252" s="3">
        <f t="shared" si="17"/>
        <v>714.85057048564624</v>
      </c>
      <c r="G252" s="2">
        <v>250</v>
      </c>
      <c r="H252" s="3">
        <f t="shared" si="18"/>
        <v>132937.26358322034</v>
      </c>
    </row>
    <row r="253" spans="1:8" x14ac:dyDescent="0.2">
      <c r="A253" t="str">
        <f t="shared" si="15"/>
        <v/>
      </c>
      <c r="B253">
        <f t="shared" si="16"/>
        <v>251</v>
      </c>
      <c r="C253" s="4">
        <v>6.5000000000000002E-2</v>
      </c>
      <c r="D253">
        <v>12</v>
      </c>
      <c r="E253" s="3">
        <f t="shared" si="19"/>
        <v>132937.26358322034</v>
      </c>
      <c r="F253" s="3">
        <f t="shared" si="17"/>
        <v>720.07684440911009</v>
      </c>
      <c r="G253" s="2">
        <v>250</v>
      </c>
      <c r="H253" s="3">
        <f t="shared" si="18"/>
        <v>133907.34042762945</v>
      </c>
    </row>
    <row r="254" spans="1:8" x14ac:dyDescent="0.2">
      <c r="A254">
        <f t="shared" si="15"/>
        <v>21</v>
      </c>
      <c r="B254">
        <f t="shared" si="16"/>
        <v>252</v>
      </c>
      <c r="C254" s="4">
        <v>6.5000000000000002E-2</v>
      </c>
      <c r="D254">
        <v>12</v>
      </c>
      <c r="E254" s="3">
        <f t="shared" si="19"/>
        <v>133907.34042762945</v>
      </c>
      <c r="F254" s="3">
        <f t="shared" si="17"/>
        <v>725.33142731632609</v>
      </c>
      <c r="G254" s="2">
        <v>250</v>
      </c>
      <c r="H254" s="3">
        <f t="shared" si="18"/>
        <v>134882.67185494577</v>
      </c>
    </row>
    <row r="255" spans="1:8" x14ac:dyDescent="0.2">
      <c r="A255" t="str">
        <f t="shared" si="15"/>
        <v/>
      </c>
      <c r="B255">
        <f t="shared" si="16"/>
        <v>253</v>
      </c>
      <c r="C255" s="4">
        <v>6.5000000000000002E-2</v>
      </c>
      <c r="D255">
        <v>12</v>
      </c>
      <c r="E255" s="3">
        <f t="shared" si="19"/>
        <v>134882.67185494577</v>
      </c>
      <c r="F255" s="3">
        <f t="shared" si="17"/>
        <v>730.614472547623</v>
      </c>
      <c r="G255" s="2">
        <v>250</v>
      </c>
      <c r="H255" s="3">
        <f t="shared" si="18"/>
        <v>135863.28632749341</v>
      </c>
    </row>
    <row r="256" spans="1:8" x14ac:dyDescent="0.2">
      <c r="A256" t="str">
        <f t="shared" si="15"/>
        <v/>
      </c>
      <c r="B256">
        <f t="shared" si="16"/>
        <v>254</v>
      </c>
      <c r="C256" s="4">
        <v>6.5000000000000002E-2</v>
      </c>
      <c r="D256">
        <v>12</v>
      </c>
      <c r="E256" s="3">
        <f t="shared" si="19"/>
        <v>135863.28632749341</v>
      </c>
      <c r="F256" s="3">
        <f t="shared" si="17"/>
        <v>735.92613427392268</v>
      </c>
      <c r="G256" s="2">
        <v>250</v>
      </c>
      <c r="H256" s="3">
        <f t="shared" si="18"/>
        <v>136849.21246176734</v>
      </c>
    </row>
    <row r="257" spans="1:8" x14ac:dyDescent="0.2">
      <c r="A257" t="str">
        <f t="shared" si="15"/>
        <v/>
      </c>
      <c r="B257">
        <f t="shared" si="16"/>
        <v>255</v>
      </c>
      <c r="C257" s="4">
        <v>6.5000000000000002E-2</v>
      </c>
      <c r="D257">
        <v>12</v>
      </c>
      <c r="E257" s="3">
        <f t="shared" si="19"/>
        <v>136849.21246176734</v>
      </c>
      <c r="F257" s="3">
        <f t="shared" si="17"/>
        <v>741.26656750123982</v>
      </c>
      <c r="G257" s="2">
        <v>250</v>
      </c>
      <c r="H257" s="3">
        <f t="shared" si="18"/>
        <v>137840.47902926858</v>
      </c>
    </row>
    <row r="258" spans="1:8" x14ac:dyDescent="0.2">
      <c r="A258" t="str">
        <f t="shared" si="15"/>
        <v/>
      </c>
      <c r="B258">
        <f t="shared" si="16"/>
        <v>256</v>
      </c>
      <c r="C258" s="4">
        <v>6.5000000000000002E-2</v>
      </c>
      <c r="D258">
        <v>12</v>
      </c>
      <c r="E258" s="3">
        <f t="shared" si="19"/>
        <v>137840.47902926858</v>
      </c>
      <c r="F258" s="3">
        <f t="shared" si="17"/>
        <v>746.6359280752049</v>
      </c>
      <c r="G258" s="2">
        <v>250</v>
      </c>
      <c r="H258" s="3">
        <f t="shared" si="18"/>
        <v>138837.11495734379</v>
      </c>
    </row>
    <row r="259" spans="1:8" x14ac:dyDescent="0.2">
      <c r="A259" t="str">
        <f t="shared" si="15"/>
        <v/>
      </c>
      <c r="B259">
        <f t="shared" si="16"/>
        <v>257</v>
      </c>
      <c r="C259" s="4">
        <v>6.5000000000000002E-2</v>
      </c>
      <c r="D259">
        <v>12</v>
      </c>
      <c r="E259" s="3">
        <f t="shared" si="19"/>
        <v>138837.11495734379</v>
      </c>
      <c r="F259" s="3">
        <f t="shared" si="17"/>
        <v>752.0343726856122</v>
      </c>
      <c r="G259" s="2">
        <v>250</v>
      </c>
      <c r="H259" s="3">
        <f t="shared" si="18"/>
        <v>139839.14933002941</v>
      </c>
    </row>
    <row r="260" spans="1:8" x14ac:dyDescent="0.2">
      <c r="A260" t="str">
        <f t="shared" ref="A260:A323" si="20">IF(INT(B260/12)=(B260/12),B260/12,"")</f>
        <v/>
      </c>
      <c r="B260">
        <f t="shared" ref="B260:B323" si="21">B259+1</f>
        <v>258</v>
      </c>
      <c r="C260" s="4">
        <v>6.5000000000000002E-2</v>
      </c>
      <c r="D260">
        <v>12</v>
      </c>
      <c r="E260" s="3">
        <f t="shared" si="19"/>
        <v>139839.14933002941</v>
      </c>
      <c r="F260" s="3">
        <f t="shared" ref="F260:F323" si="22">E260*C260/D260</f>
        <v>757.46205887099268</v>
      </c>
      <c r="G260" s="2">
        <v>250</v>
      </c>
      <c r="H260" s="3">
        <f t="shared" ref="H260:H323" si="23">E260+F260+G260</f>
        <v>140846.6113889004</v>
      </c>
    </row>
    <row r="261" spans="1:8" x14ac:dyDescent="0.2">
      <c r="A261" t="str">
        <f t="shared" si="20"/>
        <v/>
      </c>
      <c r="B261">
        <f t="shared" si="21"/>
        <v>259</v>
      </c>
      <c r="C261" s="4">
        <v>6.5000000000000002E-2</v>
      </c>
      <c r="D261">
        <v>12</v>
      </c>
      <c r="E261" s="3">
        <f t="shared" ref="E261:E324" si="24">H260</f>
        <v>140846.6113889004</v>
      </c>
      <c r="F261" s="3">
        <f t="shared" si="22"/>
        <v>762.9191450232106</v>
      </c>
      <c r="G261" s="2">
        <v>250</v>
      </c>
      <c r="H261" s="3">
        <f t="shared" si="23"/>
        <v>141859.53053392362</v>
      </c>
    </row>
    <row r="262" spans="1:8" x14ac:dyDescent="0.2">
      <c r="A262" t="str">
        <f t="shared" si="20"/>
        <v/>
      </c>
      <c r="B262">
        <f t="shared" si="21"/>
        <v>260</v>
      </c>
      <c r="C262" s="4">
        <v>6.5000000000000002E-2</v>
      </c>
      <c r="D262">
        <v>12</v>
      </c>
      <c r="E262" s="3">
        <f t="shared" si="24"/>
        <v>141859.53053392362</v>
      </c>
      <c r="F262" s="3">
        <f t="shared" si="22"/>
        <v>768.40579039208626</v>
      </c>
      <c r="G262" s="2">
        <v>250</v>
      </c>
      <c r="H262" s="3">
        <f t="shared" si="23"/>
        <v>142877.9363243157</v>
      </c>
    </row>
    <row r="263" spans="1:8" x14ac:dyDescent="0.2">
      <c r="A263" t="str">
        <f t="shared" si="20"/>
        <v/>
      </c>
      <c r="B263">
        <f t="shared" si="21"/>
        <v>261</v>
      </c>
      <c r="C263" s="4">
        <v>6.5000000000000002E-2</v>
      </c>
      <c r="D263">
        <v>12</v>
      </c>
      <c r="E263" s="3">
        <f t="shared" si="24"/>
        <v>142877.9363243157</v>
      </c>
      <c r="F263" s="3">
        <f t="shared" si="22"/>
        <v>773.92215509004336</v>
      </c>
      <c r="G263" s="2">
        <v>250</v>
      </c>
      <c r="H263" s="3">
        <f t="shared" si="23"/>
        <v>143901.85847940575</v>
      </c>
    </row>
    <row r="264" spans="1:8" x14ac:dyDescent="0.2">
      <c r="A264" t="str">
        <f t="shared" si="20"/>
        <v/>
      </c>
      <c r="B264">
        <f t="shared" si="21"/>
        <v>262</v>
      </c>
      <c r="C264" s="4">
        <v>6.5000000000000002E-2</v>
      </c>
      <c r="D264">
        <v>12</v>
      </c>
      <c r="E264" s="3">
        <f t="shared" si="24"/>
        <v>143901.85847940575</v>
      </c>
      <c r="F264" s="3">
        <f t="shared" si="22"/>
        <v>779.46840009678124</v>
      </c>
      <c r="G264" s="2">
        <v>250</v>
      </c>
      <c r="H264" s="3">
        <f t="shared" si="23"/>
        <v>144931.32687950254</v>
      </c>
    </row>
    <row r="265" spans="1:8" x14ac:dyDescent="0.2">
      <c r="A265" t="str">
        <f t="shared" si="20"/>
        <v/>
      </c>
      <c r="B265">
        <f t="shared" si="21"/>
        <v>263</v>
      </c>
      <c r="C265" s="4">
        <v>6.5000000000000002E-2</v>
      </c>
      <c r="D265">
        <v>12</v>
      </c>
      <c r="E265" s="3">
        <f t="shared" si="24"/>
        <v>144931.32687950254</v>
      </c>
      <c r="F265" s="3">
        <f t="shared" si="22"/>
        <v>785.04468726397215</v>
      </c>
      <c r="G265" s="2">
        <v>250</v>
      </c>
      <c r="H265" s="3">
        <f t="shared" si="23"/>
        <v>145966.37156676649</v>
      </c>
    </row>
    <row r="266" spans="1:8" x14ac:dyDescent="0.2">
      <c r="A266">
        <f t="shared" si="20"/>
        <v>22</v>
      </c>
      <c r="B266">
        <f t="shared" si="21"/>
        <v>264</v>
      </c>
      <c r="C266" s="4">
        <v>6.5000000000000002E-2</v>
      </c>
      <c r="D266">
        <v>12</v>
      </c>
      <c r="E266" s="3">
        <f t="shared" si="24"/>
        <v>145966.37156676649</v>
      </c>
      <c r="F266" s="3">
        <f t="shared" si="22"/>
        <v>790.6511793199852</v>
      </c>
      <c r="G266" s="2">
        <v>250</v>
      </c>
      <c r="H266" s="3">
        <f t="shared" si="23"/>
        <v>147007.02274608647</v>
      </c>
    </row>
    <row r="267" spans="1:8" x14ac:dyDescent="0.2">
      <c r="A267" t="str">
        <f t="shared" si="20"/>
        <v/>
      </c>
      <c r="B267">
        <f t="shared" si="21"/>
        <v>265</v>
      </c>
      <c r="C267" s="4">
        <v>6.5000000000000002E-2</v>
      </c>
      <c r="D267">
        <v>12</v>
      </c>
      <c r="E267" s="3">
        <f t="shared" si="24"/>
        <v>147007.02274608647</v>
      </c>
      <c r="F267" s="3">
        <f t="shared" si="22"/>
        <v>796.28803987463505</v>
      </c>
      <c r="G267" s="2">
        <v>250</v>
      </c>
      <c r="H267" s="3">
        <f t="shared" si="23"/>
        <v>148053.3107859611</v>
      </c>
    </row>
    <row r="268" spans="1:8" x14ac:dyDescent="0.2">
      <c r="A268" t="str">
        <f t="shared" si="20"/>
        <v/>
      </c>
      <c r="B268">
        <f t="shared" si="21"/>
        <v>266</v>
      </c>
      <c r="C268" s="4">
        <v>6.5000000000000002E-2</v>
      </c>
      <c r="D268">
        <v>12</v>
      </c>
      <c r="E268" s="3">
        <f t="shared" si="24"/>
        <v>148053.3107859611</v>
      </c>
      <c r="F268" s="3">
        <f t="shared" si="22"/>
        <v>801.95543342395604</v>
      </c>
      <c r="G268" s="2">
        <v>250</v>
      </c>
      <c r="H268" s="3">
        <f t="shared" si="23"/>
        <v>149105.26621938506</v>
      </c>
    </row>
    <row r="269" spans="1:8" x14ac:dyDescent="0.2">
      <c r="A269" t="str">
        <f t="shared" si="20"/>
        <v/>
      </c>
      <c r="B269">
        <f t="shared" si="21"/>
        <v>267</v>
      </c>
      <c r="C269" s="4">
        <v>6.5000000000000002E-2</v>
      </c>
      <c r="D269">
        <v>12</v>
      </c>
      <c r="E269" s="3">
        <f t="shared" si="24"/>
        <v>149105.26621938506</v>
      </c>
      <c r="F269" s="3">
        <f t="shared" si="22"/>
        <v>807.65352535500244</v>
      </c>
      <c r="G269" s="2">
        <v>250</v>
      </c>
      <c r="H269" s="3">
        <f t="shared" si="23"/>
        <v>150162.91974474007</v>
      </c>
    </row>
    <row r="270" spans="1:8" x14ac:dyDescent="0.2">
      <c r="A270" t="str">
        <f t="shared" si="20"/>
        <v/>
      </c>
      <c r="B270">
        <f t="shared" si="21"/>
        <v>268</v>
      </c>
      <c r="C270" s="4">
        <v>6.5000000000000002E-2</v>
      </c>
      <c r="D270">
        <v>12</v>
      </c>
      <c r="E270" s="3">
        <f t="shared" si="24"/>
        <v>150162.91974474007</v>
      </c>
      <c r="F270" s="3">
        <f t="shared" si="22"/>
        <v>813.38248195067536</v>
      </c>
      <c r="G270" s="2">
        <v>250</v>
      </c>
      <c r="H270" s="3">
        <f t="shared" si="23"/>
        <v>151226.30222669075</v>
      </c>
    </row>
    <row r="271" spans="1:8" x14ac:dyDescent="0.2">
      <c r="A271" t="str">
        <f t="shared" si="20"/>
        <v/>
      </c>
      <c r="B271">
        <f t="shared" si="21"/>
        <v>269</v>
      </c>
      <c r="C271" s="4">
        <v>6.5000000000000002E-2</v>
      </c>
      <c r="D271">
        <v>12</v>
      </c>
      <c r="E271" s="3">
        <f t="shared" si="24"/>
        <v>151226.30222669075</v>
      </c>
      <c r="F271" s="3">
        <f t="shared" si="22"/>
        <v>819.14247039457496</v>
      </c>
      <c r="G271" s="2">
        <v>250</v>
      </c>
      <c r="H271" s="3">
        <f t="shared" si="23"/>
        <v>152295.44469708533</v>
      </c>
    </row>
    <row r="272" spans="1:8" x14ac:dyDescent="0.2">
      <c r="A272" t="str">
        <f t="shared" si="20"/>
        <v/>
      </c>
      <c r="B272">
        <f t="shared" si="21"/>
        <v>270</v>
      </c>
      <c r="C272" s="4">
        <v>6.5000000000000002E-2</v>
      </c>
      <c r="D272">
        <v>12</v>
      </c>
      <c r="E272" s="3">
        <f t="shared" si="24"/>
        <v>152295.44469708533</v>
      </c>
      <c r="F272" s="3">
        <f t="shared" si="22"/>
        <v>824.93365877587894</v>
      </c>
      <c r="G272" s="2">
        <v>250</v>
      </c>
      <c r="H272" s="3">
        <f t="shared" si="23"/>
        <v>153370.3783558612</v>
      </c>
    </row>
    <row r="273" spans="1:8" x14ac:dyDescent="0.2">
      <c r="A273" t="str">
        <f t="shared" si="20"/>
        <v/>
      </c>
      <c r="B273">
        <f t="shared" si="21"/>
        <v>271</v>
      </c>
      <c r="C273" s="4">
        <v>6.5000000000000002E-2</v>
      </c>
      <c r="D273">
        <v>12</v>
      </c>
      <c r="E273" s="3">
        <f t="shared" si="24"/>
        <v>153370.3783558612</v>
      </c>
      <c r="F273" s="3">
        <f t="shared" si="22"/>
        <v>830.75621609424832</v>
      </c>
      <c r="G273" s="2">
        <v>250</v>
      </c>
      <c r="H273" s="3">
        <f t="shared" si="23"/>
        <v>154451.13457195545</v>
      </c>
    </row>
    <row r="274" spans="1:8" x14ac:dyDescent="0.2">
      <c r="A274" t="str">
        <f t="shared" si="20"/>
        <v/>
      </c>
      <c r="B274">
        <f t="shared" si="21"/>
        <v>272</v>
      </c>
      <c r="C274" s="4">
        <v>6.5000000000000002E-2</v>
      </c>
      <c r="D274">
        <v>12</v>
      </c>
      <c r="E274" s="3">
        <f t="shared" si="24"/>
        <v>154451.13457195545</v>
      </c>
      <c r="F274" s="3">
        <f t="shared" si="22"/>
        <v>836.6103122647587</v>
      </c>
      <c r="G274" s="2">
        <v>250</v>
      </c>
      <c r="H274" s="3">
        <f t="shared" si="23"/>
        <v>155537.74488422021</v>
      </c>
    </row>
    <row r="275" spans="1:8" x14ac:dyDescent="0.2">
      <c r="A275" t="str">
        <f t="shared" si="20"/>
        <v/>
      </c>
      <c r="B275">
        <f t="shared" si="21"/>
        <v>273</v>
      </c>
      <c r="C275" s="4">
        <v>6.5000000000000002E-2</v>
      </c>
      <c r="D275">
        <v>12</v>
      </c>
      <c r="E275" s="3">
        <f t="shared" si="24"/>
        <v>155537.74488422021</v>
      </c>
      <c r="F275" s="3">
        <f t="shared" si="22"/>
        <v>842.49611812285957</v>
      </c>
      <c r="G275" s="2">
        <v>250</v>
      </c>
      <c r="H275" s="3">
        <f t="shared" si="23"/>
        <v>156630.24100234307</v>
      </c>
    </row>
    <row r="276" spans="1:8" x14ac:dyDescent="0.2">
      <c r="A276" t="str">
        <f t="shared" si="20"/>
        <v/>
      </c>
      <c r="B276">
        <f t="shared" si="21"/>
        <v>274</v>
      </c>
      <c r="C276" s="4">
        <v>6.5000000000000002E-2</v>
      </c>
      <c r="D276">
        <v>12</v>
      </c>
      <c r="E276" s="3">
        <f t="shared" si="24"/>
        <v>156630.24100234307</v>
      </c>
      <c r="F276" s="3">
        <f t="shared" si="22"/>
        <v>848.41380542935838</v>
      </c>
      <c r="G276" s="2">
        <v>250</v>
      </c>
      <c r="H276" s="3">
        <f t="shared" si="23"/>
        <v>157728.65480777243</v>
      </c>
    </row>
    <row r="277" spans="1:8" x14ac:dyDescent="0.2">
      <c r="A277" t="str">
        <f t="shared" si="20"/>
        <v/>
      </c>
      <c r="B277">
        <f t="shared" si="21"/>
        <v>275</v>
      </c>
      <c r="C277" s="4">
        <v>6.5000000000000002E-2</v>
      </c>
      <c r="D277">
        <v>12</v>
      </c>
      <c r="E277" s="3">
        <f t="shared" si="24"/>
        <v>157728.65480777243</v>
      </c>
      <c r="F277" s="3">
        <f t="shared" si="22"/>
        <v>854.36354687543405</v>
      </c>
      <c r="G277" s="2">
        <v>250</v>
      </c>
      <c r="H277" s="3">
        <f t="shared" si="23"/>
        <v>158833.01835464785</v>
      </c>
    </row>
    <row r="278" spans="1:8" x14ac:dyDescent="0.2">
      <c r="A278">
        <f t="shared" si="20"/>
        <v>23</v>
      </c>
      <c r="B278">
        <f t="shared" si="21"/>
        <v>276</v>
      </c>
      <c r="C278" s="4">
        <v>6.5000000000000002E-2</v>
      </c>
      <c r="D278">
        <v>12</v>
      </c>
      <c r="E278" s="3">
        <f t="shared" si="24"/>
        <v>158833.01835464785</v>
      </c>
      <c r="F278" s="3">
        <f t="shared" si="22"/>
        <v>860.34551608767595</v>
      </c>
      <c r="G278" s="2">
        <v>250</v>
      </c>
      <c r="H278" s="3">
        <f t="shared" si="23"/>
        <v>159943.36387073551</v>
      </c>
    </row>
    <row r="279" spans="1:8" x14ac:dyDescent="0.2">
      <c r="A279" t="str">
        <f t="shared" si="20"/>
        <v/>
      </c>
      <c r="B279">
        <f t="shared" si="21"/>
        <v>277</v>
      </c>
      <c r="C279" s="4">
        <v>6.5000000000000002E-2</v>
      </c>
      <c r="D279">
        <v>12</v>
      </c>
      <c r="E279" s="3">
        <f t="shared" si="24"/>
        <v>159943.36387073551</v>
      </c>
      <c r="F279" s="3">
        <f t="shared" si="22"/>
        <v>866.35988763315072</v>
      </c>
      <c r="G279" s="2">
        <v>250</v>
      </c>
      <c r="H279" s="3">
        <f t="shared" si="23"/>
        <v>161059.72375836867</v>
      </c>
    </row>
    <row r="280" spans="1:8" x14ac:dyDescent="0.2">
      <c r="A280" t="str">
        <f t="shared" si="20"/>
        <v/>
      </c>
      <c r="B280">
        <f t="shared" si="21"/>
        <v>278</v>
      </c>
      <c r="C280" s="4">
        <v>6.5000000000000002E-2</v>
      </c>
      <c r="D280">
        <v>12</v>
      </c>
      <c r="E280" s="3">
        <f t="shared" si="24"/>
        <v>161059.72375836867</v>
      </c>
      <c r="F280" s="3">
        <f t="shared" si="22"/>
        <v>872.40683702449689</v>
      </c>
      <c r="G280" s="2">
        <v>250</v>
      </c>
      <c r="H280" s="3">
        <f t="shared" si="23"/>
        <v>162182.13059539316</v>
      </c>
    </row>
    <row r="281" spans="1:8" x14ac:dyDescent="0.2">
      <c r="A281" t="str">
        <f t="shared" si="20"/>
        <v/>
      </c>
      <c r="B281">
        <f t="shared" si="21"/>
        <v>279</v>
      </c>
      <c r="C281" s="4">
        <v>6.5000000000000002E-2</v>
      </c>
      <c r="D281">
        <v>12</v>
      </c>
      <c r="E281" s="3">
        <f t="shared" si="24"/>
        <v>162182.13059539316</v>
      </c>
      <c r="F281" s="3">
        <f t="shared" si="22"/>
        <v>878.48654072504632</v>
      </c>
      <c r="G281" s="2">
        <v>250</v>
      </c>
      <c r="H281" s="3">
        <f t="shared" si="23"/>
        <v>163310.61713611821</v>
      </c>
    </row>
    <row r="282" spans="1:8" x14ac:dyDescent="0.2">
      <c r="A282" t="str">
        <f t="shared" si="20"/>
        <v/>
      </c>
      <c r="B282">
        <f t="shared" si="21"/>
        <v>280</v>
      </c>
      <c r="C282" s="4">
        <v>6.5000000000000002E-2</v>
      </c>
      <c r="D282">
        <v>12</v>
      </c>
      <c r="E282" s="3">
        <f t="shared" si="24"/>
        <v>163310.61713611821</v>
      </c>
      <c r="F282" s="3">
        <f t="shared" si="22"/>
        <v>884.59917615397364</v>
      </c>
      <c r="G282" s="2">
        <v>250</v>
      </c>
      <c r="H282" s="3">
        <f t="shared" si="23"/>
        <v>164445.21631227218</v>
      </c>
    </row>
    <row r="283" spans="1:8" x14ac:dyDescent="0.2">
      <c r="A283" t="str">
        <f t="shared" si="20"/>
        <v/>
      </c>
      <c r="B283">
        <f t="shared" si="21"/>
        <v>281</v>
      </c>
      <c r="C283" s="4">
        <v>6.5000000000000002E-2</v>
      </c>
      <c r="D283">
        <v>12</v>
      </c>
      <c r="E283" s="3">
        <f t="shared" si="24"/>
        <v>164445.21631227218</v>
      </c>
      <c r="F283" s="3">
        <f t="shared" si="22"/>
        <v>890.74492169147436</v>
      </c>
      <c r="G283" s="2">
        <v>250</v>
      </c>
      <c r="H283" s="3">
        <f t="shared" si="23"/>
        <v>165585.96123396367</v>
      </c>
    </row>
    <row r="284" spans="1:8" x14ac:dyDescent="0.2">
      <c r="A284" t="str">
        <f t="shared" si="20"/>
        <v/>
      </c>
      <c r="B284">
        <f t="shared" si="21"/>
        <v>282</v>
      </c>
      <c r="C284" s="4">
        <v>6.5000000000000002E-2</v>
      </c>
      <c r="D284">
        <v>12</v>
      </c>
      <c r="E284" s="3">
        <f t="shared" si="24"/>
        <v>165585.96123396367</v>
      </c>
      <c r="F284" s="3">
        <f t="shared" si="22"/>
        <v>896.92395668396978</v>
      </c>
      <c r="G284" s="2">
        <v>250</v>
      </c>
      <c r="H284" s="3">
        <f t="shared" si="23"/>
        <v>166732.88519064765</v>
      </c>
    </row>
    <row r="285" spans="1:8" x14ac:dyDescent="0.2">
      <c r="A285" t="str">
        <f t="shared" si="20"/>
        <v/>
      </c>
      <c r="B285">
        <f t="shared" si="21"/>
        <v>283</v>
      </c>
      <c r="C285" s="4">
        <v>6.5000000000000002E-2</v>
      </c>
      <c r="D285">
        <v>12</v>
      </c>
      <c r="E285" s="3">
        <f t="shared" si="24"/>
        <v>166732.88519064765</v>
      </c>
      <c r="F285" s="3">
        <f t="shared" si="22"/>
        <v>903.13646144934148</v>
      </c>
      <c r="G285" s="2">
        <v>250</v>
      </c>
      <c r="H285" s="3">
        <f t="shared" si="23"/>
        <v>167886.021652097</v>
      </c>
    </row>
    <row r="286" spans="1:8" x14ac:dyDescent="0.2">
      <c r="A286" t="str">
        <f t="shared" si="20"/>
        <v/>
      </c>
      <c r="B286">
        <f t="shared" si="21"/>
        <v>284</v>
      </c>
      <c r="C286" s="4">
        <v>6.5000000000000002E-2</v>
      </c>
      <c r="D286">
        <v>12</v>
      </c>
      <c r="E286" s="3">
        <f t="shared" si="24"/>
        <v>167886.021652097</v>
      </c>
      <c r="F286" s="3">
        <f t="shared" si="22"/>
        <v>909.3826172821922</v>
      </c>
      <c r="G286" s="2">
        <v>250</v>
      </c>
      <c r="H286" s="3">
        <f t="shared" si="23"/>
        <v>169045.40426937919</v>
      </c>
    </row>
    <row r="287" spans="1:8" x14ac:dyDescent="0.2">
      <c r="A287" t="str">
        <f t="shared" si="20"/>
        <v/>
      </c>
      <c r="B287">
        <f t="shared" si="21"/>
        <v>285</v>
      </c>
      <c r="C287" s="4">
        <v>6.5000000000000002E-2</v>
      </c>
      <c r="D287">
        <v>12</v>
      </c>
      <c r="E287" s="3">
        <f t="shared" si="24"/>
        <v>169045.40426937919</v>
      </c>
      <c r="F287" s="3">
        <f t="shared" si="22"/>
        <v>915.66260645913735</v>
      </c>
      <c r="G287" s="2">
        <v>250</v>
      </c>
      <c r="H287" s="3">
        <f t="shared" si="23"/>
        <v>170211.06687583833</v>
      </c>
    </row>
    <row r="288" spans="1:8" x14ac:dyDescent="0.2">
      <c r="A288" t="str">
        <f t="shared" si="20"/>
        <v/>
      </c>
      <c r="B288">
        <f t="shared" si="21"/>
        <v>286</v>
      </c>
      <c r="C288" s="4">
        <v>6.5000000000000002E-2</v>
      </c>
      <c r="D288">
        <v>12</v>
      </c>
      <c r="E288" s="3">
        <f t="shared" si="24"/>
        <v>170211.06687583833</v>
      </c>
      <c r="F288" s="3">
        <f t="shared" si="22"/>
        <v>921.97661224412423</v>
      </c>
      <c r="G288" s="2">
        <v>250</v>
      </c>
      <c r="H288" s="3">
        <f t="shared" si="23"/>
        <v>171383.04348808245</v>
      </c>
    </row>
    <row r="289" spans="1:8" x14ac:dyDescent="0.2">
      <c r="A289" t="str">
        <f t="shared" si="20"/>
        <v/>
      </c>
      <c r="B289">
        <f t="shared" si="21"/>
        <v>287</v>
      </c>
      <c r="C289" s="4">
        <v>6.5000000000000002E-2</v>
      </c>
      <c r="D289">
        <v>12</v>
      </c>
      <c r="E289" s="3">
        <f t="shared" si="24"/>
        <v>171383.04348808245</v>
      </c>
      <c r="F289" s="3">
        <f t="shared" si="22"/>
        <v>928.32481889377993</v>
      </c>
      <c r="G289" s="2">
        <v>250</v>
      </c>
      <c r="H289" s="3">
        <f t="shared" si="23"/>
        <v>172561.36830697622</v>
      </c>
    </row>
    <row r="290" spans="1:8" x14ac:dyDescent="0.2">
      <c r="A290">
        <f t="shared" si="20"/>
        <v>24</v>
      </c>
      <c r="B290">
        <f t="shared" si="21"/>
        <v>288</v>
      </c>
      <c r="C290" s="4">
        <v>6.5000000000000002E-2</v>
      </c>
      <c r="D290">
        <v>12</v>
      </c>
      <c r="E290" s="3">
        <f t="shared" si="24"/>
        <v>172561.36830697622</v>
      </c>
      <c r="F290" s="3">
        <f t="shared" si="22"/>
        <v>934.70741166278788</v>
      </c>
      <c r="G290" s="2">
        <v>250</v>
      </c>
      <c r="H290" s="3">
        <f t="shared" si="23"/>
        <v>173746.07571863901</v>
      </c>
    </row>
    <row r="291" spans="1:8" x14ac:dyDescent="0.2">
      <c r="A291" t="str">
        <f t="shared" si="20"/>
        <v/>
      </c>
      <c r="B291">
        <f t="shared" si="21"/>
        <v>289</v>
      </c>
      <c r="C291" s="4">
        <v>6.5000000000000002E-2</v>
      </c>
      <c r="D291">
        <v>12</v>
      </c>
      <c r="E291" s="3">
        <f t="shared" si="24"/>
        <v>173746.07571863901</v>
      </c>
      <c r="F291" s="3">
        <f t="shared" si="22"/>
        <v>941.12457680929458</v>
      </c>
      <c r="G291" s="2">
        <v>250</v>
      </c>
      <c r="H291" s="3">
        <f t="shared" si="23"/>
        <v>174937.2002954483</v>
      </c>
    </row>
    <row r="292" spans="1:8" x14ac:dyDescent="0.2">
      <c r="A292" t="str">
        <f t="shared" si="20"/>
        <v/>
      </c>
      <c r="B292">
        <f t="shared" si="21"/>
        <v>290</v>
      </c>
      <c r="C292" s="4">
        <v>6.5000000000000002E-2</v>
      </c>
      <c r="D292">
        <v>12</v>
      </c>
      <c r="E292" s="3">
        <f t="shared" si="24"/>
        <v>174937.2002954483</v>
      </c>
      <c r="F292" s="3">
        <f t="shared" si="22"/>
        <v>947.57650160034507</v>
      </c>
      <c r="G292" s="2">
        <v>250</v>
      </c>
      <c r="H292" s="3">
        <f t="shared" si="23"/>
        <v>176134.77679704866</v>
      </c>
    </row>
    <row r="293" spans="1:8" x14ac:dyDescent="0.2">
      <c r="A293" t="str">
        <f t="shared" si="20"/>
        <v/>
      </c>
      <c r="B293">
        <f t="shared" si="21"/>
        <v>291</v>
      </c>
      <c r="C293" s="4">
        <v>6.5000000000000002E-2</v>
      </c>
      <c r="D293">
        <v>12</v>
      </c>
      <c r="E293" s="3">
        <f t="shared" si="24"/>
        <v>176134.77679704866</v>
      </c>
      <c r="F293" s="3">
        <f t="shared" si="22"/>
        <v>954.06337431734698</v>
      </c>
      <c r="G293" s="2">
        <v>250</v>
      </c>
      <c r="H293" s="3">
        <f t="shared" si="23"/>
        <v>177338.840171366</v>
      </c>
    </row>
    <row r="294" spans="1:8" x14ac:dyDescent="0.2">
      <c r="A294" t="str">
        <f t="shared" si="20"/>
        <v/>
      </c>
      <c r="B294">
        <f t="shared" si="21"/>
        <v>292</v>
      </c>
      <c r="C294" s="4">
        <v>6.5000000000000002E-2</v>
      </c>
      <c r="D294">
        <v>12</v>
      </c>
      <c r="E294" s="3">
        <f t="shared" si="24"/>
        <v>177338.840171366</v>
      </c>
      <c r="F294" s="3">
        <f t="shared" si="22"/>
        <v>960.58538426156576</v>
      </c>
      <c r="G294" s="2">
        <v>250</v>
      </c>
      <c r="H294" s="3">
        <f t="shared" si="23"/>
        <v>178549.42555562756</v>
      </c>
    </row>
    <row r="295" spans="1:8" x14ac:dyDescent="0.2">
      <c r="A295" t="str">
        <f t="shared" si="20"/>
        <v/>
      </c>
      <c r="B295">
        <f t="shared" si="21"/>
        <v>293</v>
      </c>
      <c r="C295" s="4">
        <v>6.5000000000000002E-2</v>
      </c>
      <c r="D295">
        <v>12</v>
      </c>
      <c r="E295" s="3">
        <f t="shared" si="24"/>
        <v>178549.42555562756</v>
      </c>
      <c r="F295" s="3">
        <f t="shared" si="22"/>
        <v>967.14272175964925</v>
      </c>
      <c r="G295" s="2">
        <v>250</v>
      </c>
      <c r="H295" s="3">
        <f t="shared" si="23"/>
        <v>179766.56827738721</v>
      </c>
    </row>
    <row r="296" spans="1:8" x14ac:dyDescent="0.2">
      <c r="A296" t="str">
        <f t="shared" si="20"/>
        <v/>
      </c>
      <c r="B296">
        <f t="shared" si="21"/>
        <v>294</v>
      </c>
      <c r="C296" s="4">
        <v>6.5000000000000002E-2</v>
      </c>
      <c r="D296">
        <v>12</v>
      </c>
      <c r="E296" s="3">
        <f t="shared" si="24"/>
        <v>179766.56827738721</v>
      </c>
      <c r="F296" s="3">
        <f t="shared" si="22"/>
        <v>973.73557816918083</v>
      </c>
      <c r="G296" s="2">
        <v>250</v>
      </c>
      <c r="H296" s="3">
        <f t="shared" si="23"/>
        <v>180990.30385555638</v>
      </c>
    </row>
    <row r="297" spans="1:8" x14ac:dyDescent="0.2">
      <c r="A297" t="str">
        <f t="shared" si="20"/>
        <v/>
      </c>
      <c r="B297">
        <f t="shared" si="21"/>
        <v>295</v>
      </c>
      <c r="C297" s="4">
        <v>6.5000000000000002E-2</v>
      </c>
      <c r="D297">
        <v>12</v>
      </c>
      <c r="E297" s="3">
        <f t="shared" si="24"/>
        <v>180990.30385555638</v>
      </c>
      <c r="F297" s="3">
        <f t="shared" si="22"/>
        <v>980.36414588426385</v>
      </c>
      <c r="G297" s="2">
        <v>250</v>
      </c>
      <c r="H297" s="3">
        <f t="shared" si="23"/>
        <v>182220.66800144064</v>
      </c>
    </row>
    <row r="298" spans="1:8" x14ac:dyDescent="0.2">
      <c r="A298" t="str">
        <f t="shared" si="20"/>
        <v/>
      </c>
      <c r="B298">
        <f t="shared" si="21"/>
        <v>296</v>
      </c>
      <c r="C298" s="4">
        <v>6.5000000000000002E-2</v>
      </c>
      <c r="D298">
        <v>12</v>
      </c>
      <c r="E298" s="3">
        <f t="shared" si="24"/>
        <v>182220.66800144064</v>
      </c>
      <c r="F298" s="3">
        <f t="shared" si="22"/>
        <v>987.02861834113685</v>
      </c>
      <c r="G298" s="2">
        <v>250</v>
      </c>
      <c r="H298" s="3">
        <f t="shared" si="23"/>
        <v>183457.69661978178</v>
      </c>
    </row>
    <row r="299" spans="1:8" x14ac:dyDescent="0.2">
      <c r="A299" t="str">
        <f t="shared" si="20"/>
        <v/>
      </c>
      <c r="B299">
        <f t="shared" si="21"/>
        <v>297</v>
      </c>
      <c r="C299" s="4">
        <v>6.5000000000000002E-2</v>
      </c>
      <c r="D299">
        <v>12</v>
      </c>
      <c r="E299" s="3">
        <f t="shared" si="24"/>
        <v>183457.69661978178</v>
      </c>
      <c r="F299" s="3">
        <f t="shared" si="22"/>
        <v>993.72919002381798</v>
      </c>
      <c r="G299" s="2">
        <v>250</v>
      </c>
      <c r="H299" s="3">
        <f t="shared" si="23"/>
        <v>184701.4258098056</v>
      </c>
    </row>
    <row r="300" spans="1:8" x14ac:dyDescent="0.2">
      <c r="A300" t="str">
        <f t="shared" si="20"/>
        <v/>
      </c>
      <c r="B300">
        <f t="shared" si="21"/>
        <v>298</v>
      </c>
      <c r="C300" s="4">
        <v>6.5000000000000002E-2</v>
      </c>
      <c r="D300">
        <v>12</v>
      </c>
      <c r="E300" s="3">
        <f t="shared" si="24"/>
        <v>184701.4258098056</v>
      </c>
      <c r="F300" s="3">
        <f t="shared" si="22"/>
        <v>1000.4660564697805</v>
      </c>
      <c r="G300" s="2">
        <v>250</v>
      </c>
      <c r="H300" s="3">
        <f t="shared" si="23"/>
        <v>185951.89186627537</v>
      </c>
    </row>
    <row r="301" spans="1:8" x14ac:dyDescent="0.2">
      <c r="A301" t="str">
        <f t="shared" si="20"/>
        <v/>
      </c>
      <c r="B301">
        <f t="shared" si="21"/>
        <v>299</v>
      </c>
      <c r="C301" s="4">
        <v>6.5000000000000002E-2</v>
      </c>
      <c r="D301">
        <v>12</v>
      </c>
      <c r="E301" s="3">
        <f t="shared" si="24"/>
        <v>185951.89186627537</v>
      </c>
      <c r="F301" s="3">
        <f t="shared" si="22"/>
        <v>1007.2394142756583</v>
      </c>
      <c r="G301" s="2">
        <v>250</v>
      </c>
      <c r="H301" s="3">
        <f t="shared" si="23"/>
        <v>187209.13128055102</v>
      </c>
    </row>
    <row r="302" spans="1:8" x14ac:dyDescent="0.2">
      <c r="A302">
        <f t="shared" si="20"/>
        <v>25</v>
      </c>
      <c r="B302">
        <f t="shared" si="21"/>
        <v>300</v>
      </c>
      <c r="C302" s="4">
        <v>6.5000000000000002E-2</v>
      </c>
      <c r="D302">
        <v>12</v>
      </c>
      <c r="E302" s="3">
        <f t="shared" si="24"/>
        <v>187209.13128055102</v>
      </c>
      <c r="F302" s="3">
        <f t="shared" si="22"/>
        <v>1014.0494611029848</v>
      </c>
      <c r="G302" s="2">
        <v>250</v>
      </c>
      <c r="H302" s="3">
        <f t="shared" si="23"/>
        <v>188473.18074165401</v>
      </c>
    </row>
    <row r="303" spans="1:8" x14ac:dyDescent="0.2">
      <c r="A303" t="str">
        <f t="shared" si="20"/>
        <v/>
      </c>
      <c r="B303">
        <f t="shared" si="21"/>
        <v>301</v>
      </c>
      <c r="C303" s="4">
        <v>6.5000000000000002E-2</v>
      </c>
      <c r="D303">
        <v>12</v>
      </c>
      <c r="E303" s="3">
        <f t="shared" si="24"/>
        <v>188473.18074165401</v>
      </c>
      <c r="F303" s="3">
        <f t="shared" si="22"/>
        <v>1020.8963956839593</v>
      </c>
      <c r="G303" s="2">
        <v>250</v>
      </c>
      <c r="H303" s="3">
        <f t="shared" si="23"/>
        <v>189744.07713733797</v>
      </c>
    </row>
    <row r="304" spans="1:8" x14ac:dyDescent="0.2">
      <c r="A304" t="str">
        <f t="shared" si="20"/>
        <v/>
      </c>
      <c r="B304">
        <f t="shared" si="21"/>
        <v>302</v>
      </c>
      <c r="C304" s="4">
        <v>6.5000000000000002E-2</v>
      </c>
      <c r="D304">
        <v>12</v>
      </c>
      <c r="E304" s="3">
        <f t="shared" si="24"/>
        <v>189744.07713733797</v>
      </c>
      <c r="F304" s="3">
        <f t="shared" si="22"/>
        <v>1027.7804178272474</v>
      </c>
      <c r="G304" s="2">
        <v>250</v>
      </c>
      <c r="H304" s="3">
        <f t="shared" si="23"/>
        <v>191021.85755516522</v>
      </c>
    </row>
    <row r="305" spans="1:8" x14ac:dyDescent="0.2">
      <c r="A305" t="str">
        <f t="shared" si="20"/>
        <v/>
      </c>
      <c r="B305">
        <f t="shared" si="21"/>
        <v>303</v>
      </c>
      <c r="C305" s="4">
        <v>6.5000000000000002E-2</v>
      </c>
      <c r="D305">
        <v>12</v>
      </c>
      <c r="E305" s="3">
        <f t="shared" si="24"/>
        <v>191021.85755516522</v>
      </c>
      <c r="F305" s="3">
        <f t="shared" si="22"/>
        <v>1034.7017284238116</v>
      </c>
      <c r="G305" s="2">
        <v>250</v>
      </c>
      <c r="H305" s="3">
        <f t="shared" si="23"/>
        <v>192306.55928358904</v>
      </c>
    </row>
    <row r="306" spans="1:8" x14ac:dyDescent="0.2">
      <c r="A306" t="str">
        <f t="shared" si="20"/>
        <v/>
      </c>
      <c r="B306">
        <f t="shared" si="21"/>
        <v>304</v>
      </c>
      <c r="C306" s="4">
        <v>6.5000000000000002E-2</v>
      </c>
      <c r="D306">
        <v>12</v>
      </c>
      <c r="E306" s="3">
        <f t="shared" si="24"/>
        <v>192306.55928358904</v>
      </c>
      <c r="F306" s="3">
        <f t="shared" si="22"/>
        <v>1041.660529452774</v>
      </c>
      <c r="G306" s="2">
        <v>250</v>
      </c>
      <c r="H306" s="3">
        <f t="shared" si="23"/>
        <v>193598.21981304183</v>
      </c>
    </row>
    <row r="307" spans="1:8" x14ac:dyDescent="0.2">
      <c r="A307" t="str">
        <f t="shared" si="20"/>
        <v/>
      </c>
      <c r="B307">
        <f t="shared" si="21"/>
        <v>305</v>
      </c>
      <c r="C307" s="4">
        <v>6.5000000000000002E-2</v>
      </c>
      <c r="D307">
        <v>12</v>
      </c>
      <c r="E307" s="3">
        <f t="shared" si="24"/>
        <v>193598.21981304183</v>
      </c>
      <c r="F307" s="3">
        <f t="shared" si="22"/>
        <v>1048.6570239873099</v>
      </c>
      <c r="G307" s="2">
        <v>250</v>
      </c>
      <c r="H307" s="3">
        <f t="shared" si="23"/>
        <v>194896.87683702912</v>
      </c>
    </row>
    <row r="308" spans="1:8" x14ac:dyDescent="0.2">
      <c r="A308" t="str">
        <f t="shared" si="20"/>
        <v/>
      </c>
      <c r="B308">
        <f t="shared" si="21"/>
        <v>306</v>
      </c>
      <c r="C308" s="4">
        <v>6.5000000000000002E-2</v>
      </c>
      <c r="D308">
        <v>12</v>
      </c>
      <c r="E308" s="3">
        <f t="shared" si="24"/>
        <v>194896.87683702912</v>
      </c>
      <c r="F308" s="3">
        <f t="shared" si="22"/>
        <v>1055.6914162005744</v>
      </c>
      <c r="G308" s="2">
        <v>250</v>
      </c>
      <c r="H308" s="3">
        <f t="shared" si="23"/>
        <v>196202.56825322969</v>
      </c>
    </row>
    <row r="309" spans="1:8" x14ac:dyDescent="0.2">
      <c r="A309" t="str">
        <f t="shared" si="20"/>
        <v/>
      </c>
      <c r="B309">
        <f t="shared" si="21"/>
        <v>307</v>
      </c>
      <c r="C309" s="4">
        <v>6.5000000000000002E-2</v>
      </c>
      <c r="D309">
        <v>12</v>
      </c>
      <c r="E309" s="3">
        <f t="shared" si="24"/>
        <v>196202.56825322969</v>
      </c>
      <c r="F309" s="3">
        <f t="shared" si="22"/>
        <v>1062.7639113716609</v>
      </c>
      <c r="G309" s="2">
        <v>250</v>
      </c>
      <c r="H309" s="3">
        <f t="shared" si="23"/>
        <v>197515.33216460136</v>
      </c>
    </row>
    <row r="310" spans="1:8" x14ac:dyDescent="0.2">
      <c r="A310" t="str">
        <f t="shared" si="20"/>
        <v/>
      </c>
      <c r="B310">
        <f t="shared" si="21"/>
        <v>308</v>
      </c>
      <c r="C310" s="4">
        <v>6.5000000000000002E-2</v>
      </c>
      <c r="D310">
        <v>12</v>
      </c>
      <c r="E310" s="3">
        <f t="shared" si="24"/>
        <v>197515.33216460136</v>
      </c>
      <c r="F310" s="3">
        <f t="shared" si="22"/>
        <v>1069.8747158915908</v>
      </c>
      <c r="G310" s="2">
        <v>250</v>
      </c>
      <c r="H310" s="3">
        <f t="shared" si="23"/>
        <v>198835.20688049294</v>
      </c>
    </row>
    <row r="311" spans="1:8" x14ac:dyDescent="0.2">
      <c r="A311" t="str">
        <f t="shared" si="20"/>
        <v/>
      </c>
      <c r="B311">
        <f t="shared" si="21"/>
        <v>309</v>
      </c>
      <c r="C311" s="4">
        <v>6.5000000000000002E-2</v>
      </c>
      <c r="D311">
        <v>12</v>
      </c>
      <c r="E311" s="3">
        <f t="shared" si="24"/>
        <v>198835.20688049294</v>
      </c>
      <c r="F311" s="3">
        <f t="shared" si="22"/>
        <v>1077.0240372693368</v>
      </c>
      <c r="G311" s="2">
        <v>250</v>
      </c>
      <c r="H311" s="3">
        <f t="shared" si="23"/>
        <v>200162.23091776227</v>
      </c>
    </row>
    <row r="312" spans="1:8" x14ac:dyDescent="0.2">
      <c r="A312" t="str">
        <f t="shared" si="20"/>
        <v/>
      </c>
      <c r="B312">
        <f t="shared" si="21"/>
        <v>310</v>
      </c>
      <c r="C312" s="4">
        <v>6.5000000000000002E-2</v>
      </c>
      <c r="D312">
        <v>12</v>
      </c>
      <c r="E312" s="3">
        <f t="shared" si="24"/>
        <v>200162.23091776227</v>
      </c>
      <c r="F312" s="3">
        <f t="shared" si="22"/>
        <v>1084.2120841378789</v>
      </c>
      <c r="G312" s="2">
        <v>250</v>
      </c>
      <c r="H312" s="3">
        <f t="shared" si="23"/>
        <v>201496.44300190016</v>
      </c>
    </row>
    <row r="313" spans="1:8" x14ac:dyDescent="0.2">
      <c r="A313" t="str">
        <f t="shared" si="20"/>
        <v/>
      </c>
      <c r="B313">
        <f t="shared" si="21"/>
        <v>311</v>
      </c>
      <c r="C313" s="4">
        <v>6.5000000000000002E-2</v>
      </c>
      <c r="D313">
        <v>12</v>
      </c>
      <c r="E313" s="3">
        <f t="shared" si="24"/>
        <v>201496.44300190016</v>
      </c>
      <c r="F313" s="3">
        <f t="shared" si="22"/>
        <v>1091.4390662602925</v>
      </c>
      <c r="G313" s="2">
        <v>250</v>
      </c>
      <c r="H313" s="3">
        <f t="shared" si="23"/>
        <v>202837.88206816046</v>
      </c>
    </row>
    <row r="314" spans="1:8" x14ac:dyDescent="0.2">
      <c r="A314">
        <f t="shared" si="20"/>
        <v>26</v>
      </c>
      <c r="B314">
        <f t="shared" si="21"/>
        <v>312</v>
      </c>
      <c r="C314" s="4">
        <v>6.5000000000000002E-2</v>
      </c>
      <c r="D314">
        <v>12</v>
      </c>
      <c r="E314" s="3">
        <f t="shared" si="24"/>
        <v>202837.88206816046</v>
      </c>
      <c r="F314" s="3">
        <f t="shared" si="22"/>
        <v>1098.7051945358692</v>
      </c>
      <c r="G314" s="2">
        <v>250</v>
      </c>
      <c r="H314" s="3">
        <f t="shared" si="23"/>
        <v>204186.58726269632</v>
      </c>
    </row>
    <row r="315" spans="1:8" x14ac:dyDescent="0.2">
      <c r="A315" t="str">
        <f t="shared" si="20"/>
        <v/>
      </c>
      <c r="B315">
        <f t="shared" si="21"/>
        <v>313</v>
      </c>
      <c r="C315" s="4">
        <v>6.5000000000000002E-2</v>
      </c>
      <c r="D315">
        <v>12</v>
      </c>
      <c r="E315" s="3">
        <f t="shared" si="24"/>
        <v>204186.58726269632</v>
      </c>
      <c r="F315" s="3">
        <f t="shared" si="22"/>
        <v>1106.0106810062719</v>
      </c>
      <c r="G315" s="2">
        <v>250</v>
      </c>
      <c r="H315" s="3">
        <f t="shared" si="23"/>
        <v>205542.5979437026</v>
      </c>
    </row>
    <row r="316" spans="1:8" x14ac:dyDescent="0.2">
      <c r="A316" t="str">
        <f t="shared" si="20"/>
        <v/>
      </c>
      <c r="B316">
        <f t="shared" si="21"/>
        <v>314</v>
      </c>
      <c r="C316" s="4">
        <v>6.5000000000000002E-2</v>
      </c>
      <c r="D316">
        <v>12</v>
      </c>
      <c r="E316" s="3">
        <f t="shared" si="24"/>
        <v>205542.5979437026</v>
      </c>
      <c r="F316" s="3">
        <f t="shared" si="22"/>
        <v>1113.3557388617226</v>
      </c>
      <c r="G316" s="2">
        <v>250</v>
      </c>
      <c r="H316" s="3">
        <f t="shared" si="23"/>
        <v>206905.95368256432</v>
      </c>
    </row>
    <row r="317" spans="1:8" x14ac:dyDescent="0.2">
      <c r="A317" t="str">
        <f t="shared" si="20"/>
        <v/>
      </c>
      <c r="B317">
        <f t="shared" si="21"/>
        <v>315</v>
      </c>
      <c r="C317" s="4">
        <v>6.5000000000000002E-2</v>
      </c>
      <c r="D317">
        <v>12</v>
      </c>
      <c r="E317" s="3">
        <f t="shared" si="24"/>
        <v>206905.95368256432</v>
      </c>
      <c r="F317" s="3">
        <f t="shared" si="22"/>
        <v>1120.7405824472235</v>
      </c>
      <c r="G317" s="2">
        <v>250</v>
      </c>
      <c r="H317" s="3">
        <f t="shared" si="23"/>
        <v>208276.69426501155</v>
      </c>
    </row>
    <row r="318" spans="1:8" x14ac:dyDescent="0.2">
      <c r="A318" t="str">
        <f t="shared" si="20"/>
        <v/>
      </c>
      <c r="B318">
        <f t="shared" si="21"/>
        <v>316</v>
      </c>
      <c r="C318" s="4">
        <v>6.5000000000000002E-2</v>
      </c>
      <c r="D318">
        <v>12</v>
      </c>
      <c r="E318" s="3">
        <f t="shared" si="24"/>
        <v>208276.69426501155</v>
      </c>
      <c r="F318" s="3">
        <f t="shared" si="22"/>
        <v>1128.1654272688127</v>
      </c>
      <c r="G318" s="2">
        <v>250</v>
      </c>
      <c r="H318" s="3">
        <f t="shared" si="23"/>
        <v>209654.85969228036</v>
      </c>
    </row>
    <row r="319" spans="1:8" x14ac:dyDescent="0.2">
      <c r="A319" t="str">
        <f t="shared" si="20"/>
        <v/>
      </c>
      <c r="B319">
        <f t="shared" si="21"/>
        <v>317</v>
      </c>
      <c r="C319" s="4">
        <v>6.5000000000000002E-2</v>
      </c>
      <c r="D319">
        <v>12</v>
      </c>
      <c r="E319" s="3">
        <f t="shared" si="24"/>
        <v>209654.85969228036</v>
      </c>
      <c r="F319" s="3">
        <f t="shared" si="22"/>
        <v>1135.630489999852</v>
      </c>
      <c r="G319" s="2">
        <v>250</v>
      </c>
      <c r="H319" s="3">
        <f t="shared" si="23"/>
        <v>211040.49018228022</v>
      </c>
    </row>
    <row r="320" spans="1:8" x14ac:dyDescent="0.2">
      <c r="A320" t="str">
        <f t="shared" si="20"/>
        <v/>
      </c>
      <c r="B320">
        <f t="shared" si="21"/>
        <v>318</v>
      </c>
      <c r="C320" s="4">
        <v>6.5000000000000002E-2</v>
      </c>
      <c r="D320">
        <v>12</v>
      </c>
      <c r="E320" s="3">
        <f t="shared" si="24"/>
        <v>211040.49018228022</v>
      </c>
      <c r="F320" s="3">
        <f t="shared" si="22"/>
        <v>1143.1359884873511</v>
      </c>
      <c r="G320" s="2">
        <v>250</v>
      </c>
      <c r="H320" s="3">
        <f t="shared" si="23"/>
        <v>212433.62617076756</v>
      </c>
    </row>
    <row r="321" spans="1:8" x14ac:dyDescent="0.2">
      <c r="A321" t="str">
        <f t="shared" si="20"/>
        <v/>
      </c>
      <c r="B321">
        <f t="shared" si="21"/>
        <v>319</v>
      </c>
      <c r="C321" s="4">
        <v>6.5000000000000002E-2</v>
      </c>
      <c r="D321">
        <v>12</v>
      </c>
      <c r="E321" s="3">
        <f t="shared" si="24"/>
        <v>212433.62617076756</v>
      </c>
      <c r="F321" s="3">
        <f t="shared" si="22"/>
        <v>1150.6821417583244</v>
      </c>
      <c r="G321" s="2">
        <v>250</v>
      </c>
      <c r="H321" s="3">
        <f t="shared" si="23"/>
        <v>213834.30831252589</v>
      </c>
    </row>
    <row r="322" spans="1:8" x14ac:dyDescent="0.2">
      <c r="A322" t="str">
        <f t="shared" si="20"/>
        <v/>
      </c>
      <c r="B322">
        <f t="shared" si="21"/>
        <v>320</v>
      </c>
      <c r="C322" s="4">
        <v>6.5000000000000002E-2</v>
      </c>
      <c r="D322">
        <v>12</v>
      </c>
      <c r="E322" s="3">
        <f t="shared" si="24"/>
        <v>213834.30831252589</v>
      </c>
      <c r="F322" s="3">
        <f t="shared" si="22"/>
        <v>1158.2691700261819</v>
      </c>
      <c r="G322" s="2">
        <v>250</v>
      </c>
      <c r="H322" s="3">
        <f t="shared" si="23"/>
        <v>215242.57748255206</v>
      </c>
    </row>
    <row r="323" spans="1:8" x14ac:dyDescent="0.2">
      <c r="A323" t="str">
        <f t="shared" si="20"/>
        <v/>
      </c>
      <c r="B323">
        <f t="shared" si="21"/>
        <v>321</v>
      </c>
      <c r="C323" s="4">
        <v>6.5000000000000002E-2</v>
      </c>
      <c r="D323">
        <v>12</v>
      </c>
      <c r="E323" s="3">
        <f t="shared" si="24"/>
        <v>215242.57748255206</v>
      </c>
      <c r="F323" s="3">
        <f t="shared" si="22"/>
        <v>1165.8972946971571</v>
      </c>
      <c r="G323" s="2">
        <v>250</v>
      </c>
      <c r="H323" s="3">
        <f t="shared" si="23"/>
        <v>216658.47477724921</v>
      </c>
    </row>
    <row r="324" spans="1:8" x14ac:dyDescent="0.2">
      <c r="A324" t="str">
        <f t="shared" ref="A324:A387" si="25">IF(INT(B324/12)=(B324/12),B324/12,"")</f>
        <v/>
      </c>
      <c r="B324">
        <f t="shared" ref="B324:B387" si="26">B323+1</f>
        <v>322</v>
      </c>
      <c r="C324" s="4">
        <v>6.5000000000000002E-2</v>
      </c>
      <c r="D324">
        <v>12</v>
      </c>
      <c r="E324" s="3">
        <f t="shared" si="24"/>
        <v>216658.47477724921</v>
      </c>
      <c r="F324" s="3">
        <f t="shared" ref="F324:F387" si="27">E324*C324/D324</f>
        <v>1173.5667383767666</v>
      </c>
      <c r="G324" s="2">
        <v>250</v>
      </c>
      <c r="H324" s="3">
        <f t="shared" ref="H324:H387" si="28">E324+F324+G324</f>
        <v>218082.04151562598</v>
      </c>
    </row>
    <row r="325" spans="1:8" x14ac:dyDescent="0.2">
      <c r="A325" t="str">
        <f t="shared" si="25"/>
        <v/>
      </c>
      <c r="B325">
        <f t="shared" si="26"/>
        <v>323</v>
      </c>
      <c r="C325" s="4">
        <v>6.5000000000000002E-2</v>
      </c>
      <c r="D325">
        <v>12</v>
      </c>
      <c r="E325" s="3">
        <f t="shared" ref="E325:E388" si="29">H324</f>
        <v>218082.04151562598</v>
      </c>
      <c r="F325" s="3">
        <f t="shared" si="27"/>
        <v>1181.2777248763075</v>
      </c>
      <c r="G325" s="2">
        <v>250</v>
      </c>
      <c r="H325" s="3">
        <f t="shared" si="28"/>
        <v>219513.31924050229</v>
      </c>
    </row>
    <row r="326" spans="1:8" x14ac:dyDescent="0.2">
      <c r="A326">
        <f t="shared" si="25"/>
        <v>27</v>
      </c>
      <c r="B326">
        <f t="shared" si="26"/>
        <v>324</v>
      </c>
      <c r="C326" s="4">
        <v>6.5000000000000002E-2</v>
      </c>
      <c r="D326">
        <v>12</v>
      </c>
      <c r="E326" s="3">
        <f t="shared" si="29"/>
        <v>219513.31924050229</v>
      </c>
      <c r="F326" s="3">
        <f t="shared" si="27"/>
        <v>1189.0304792193874</v>
      </c>
      <c r="G326" s="2">
        <v>250</v>
      </c>
      <c r="H326" s="3">
        <f t="shared" si="28"/>
        <v>220952.34971972168</v>
      </c>
    </row>
    <row r="327" spans="1:8" x14ac:dyDescent="0.2">
      <c r="A327" t="str">
        <f t="shared" si="25"/>
        <v/>
      </c>
      <c r="B327">
        <f t="shared" si="26"/>
        <v>325</v>
      </c>
      <c r="C327" s="4">
        <v>6.5000000000000002E-2</v>
      </c>
      <c r="D327">
        <v>12</v>
      </c>
      <c r="E327" s="3">
        <f t="shared" si="29"/>
        <v>220952.34971972168</v>
      </c>
      <c r="F327" s="3">
        <f t="shared" si="27"/>
        <v>1196.8252276484925</v>
      </c>
      <c r="G327" s="2">
        <v>250</v>
      </c>
      <c r="H327" s="3">
        <f t="shared" si="28"/>
        <v>222399.17494737016</v>
      </c>
    </row>
    <row r="328" spans="1:8" x14ac:dyDescent="0.2">
      <c r="A328" t="str">
        <f t="shared" si="25"/>
        <v/>
      </c>
      <c r="B328">
        <f t="shared" si="26"/>
        <v>326</v>
      </c>
      <c r="C328" s="4">
        <v>6.5000000000000002E-2</v>
      </c>
      <c r="D328">
        <v>12</v>
      </c>
      <c r="E328" s="3">
        <f t="shared" si="29"/>
        <v>222399.17494737016</v>
      </c>
      <c r="F328" s="3">
        <f t="shared" si="27"/>
        <v>1204.6621976315885</v>
      </c>
      <c r="G328" s="2">
        <v>250</v>
      </c>
      <c r="H328" s="3">
        <f t="shared" si="28"/>
        <v>223853.83714500174</v>
      </c>
    </row>
    <row r="329" spans="1:8" x14ac:dyDescent="0.2">
      <c r="A329" t="str">
        <f t="shared" si="25"/>
        <v/>
      </c>
      <c r="B329">
        <f t="shared" si="26"/>
        <v>327</v>
      </c>
      <c r="C329" s="4">
        <v>6.5000000000000002E-2</v>
      </c>
      <c r="D329">
        <v>12</v>
      </c>
      <c r="E329" s="3">
        <f t="shared" si="29"/>
        <v>223853.83714500174</v>
      </c>
      <c r="F329" s="3">
        <f t="shared" si="27"/>
        <v>1212.5416178687594</v>
      </c>
      <c r="G329" s="2">
        <v>250</v>
      </c>
      <c r="H329" s="3">
        <f t="shared" si="28"/>
        <v>225316.3787628705</v>
      </c>
    </row>
    <row r="330" spans="1:8" x14ac:dyDescent="0.2">
      <c r="A330" t="str">
        <f t="shared" si="25"/>
        <v/>
      </c>
      <c r="B330">
        <f t="shared" si="26"/>
        <v>328</v>
      </c>
      <c r="C330" s="4">
        <v>6.5000000000000002E-2</v>
      </c>
      <c r="D330">
        <v>12</v>
      </c>
      <c r="E330" s="3">
        <f t="shared" si="29"/>
        <v>225316.3787628705</v>
      </c>
      <c r="F330" s="3">
        <f t="shared" si="27"/>
        <v>1220.463718298882</v>
      </c>
      <c r="G330" s="2">
        <v>250</v>
      </c>
      <c r="H330" s="3">
        <f t="shared" si="28"/>
        <v>226786.84248116938</v>
      </c>
    </row>
    <row r="331" spans="1:8" x14ac:dyDescent="0.2">
      <c r="A331" t="str">
        <f t="shared" si="25"/>
        <v/>
      </c>
      <c r="B331">
        <f t="shared" si="26"/>
        <v>329</v>
      </c>
      <c r="C331" s="4">
        <v>6.5000000000000002E-2</v>
      </c>
      <c r="D331">
        <v>12</v>
      </c>
      <c r="E331" s="3">
        <f t="shared" si="29"/>
        <v>226786.84248116938</v>
      </c>
      <c r="F331" s="3">
        <f t="shared" si="27"/>
        <v>1228.4287301063343</v>
      </c>
      <c r="G331" s="2">
        <v>250</v>
      </c>
      <c r="H331" s="3">
        <f t="shared" si="28"/>
        <v>228265.27121127571</v>
      </c>
    </row>
    <row r="332" spans="1:8" x14ac:dyDescent="0.2">
      <c r="A332" t="str">
        <f t="shared" si="25"/>
        <v/>
      </c>
      <c r="B332">
        <f t="shared" si="26"/>
        <v>330</v>
      </c>
      <c r="C332" s="4">
        <v>6.5000000000000002E-2</v>
      </c>
      <c r="D332">
        <v>12</v>
      </c>
      <c r="E332" s="3">
        <f t="shared" si="29"/>
        <v>228265.27121127571</v>
      </c>
      <c r="F332" s="3">
        <f t="shared" si="27"/>
        <v>1236.4368857277434</v>
      </c>
      <c r="G332" s="2">
        <v>250</v>
      </c>
      <c r="H332" s="3">
        <f t="shared" si="28"/>
        <v>229751.70809700346</v>
      </c>
    </row>
    <row r="333" spans="1:8" x14ac:dyDescent="0.2">
      <c r="A333" t="str">
        <f t="shared" si="25"/>
        <v/>
      </c>
      <c r="B333">
        <f t="shared" si="26"/>
        <v>331</v>
      </c>
      <c r="C333" s="4">
        <v>6.5000000000000002E-2</v>
      </c>
      <c r="D333">
        <v>12</v>
      </c>
      <c r="E333" s="3">
        <f t="shared" si="29"/>
        <v>229751.70809700346</v>
      </c>
      <c r="F333" s="3">
        <f t="shared" si="27"/>
        <v>1244.4884188587687</v>
      </c>
      <c r="G333" s="2">
        <v>250</v>
      </c>
      <c r="H333" s="3">
        <f t="shared" si="28"/>
        <v>231246.19651586222</v>
      </c>
    </row>
    <row r="334" spans="1:8" x14ac:dyDescent="0.2">
      <c r="A334" t="str">
        <f t="shared" si="25"/>
        <v/>
      </c>
      <c r="B334">
        <f t="shared" si="26"/>
        <v>332</v>
      </c>
      <c r="C334" s="4">
        <v>6.5000000000000002E-2</v>
      </c>
      <c r="D334">
        <v>12</v>
      </c>
      <c r="E334" s="3">
        <f t="shared" si="29"/>
        <v>231246.19651586222</v>
      </c>
      <c r="F334" s="3">
        <f t="shared" si="27"/>
        <v>1252.5835644609203</v>
      </c>
      <c r="G334" s="2">
        <v>250</v>
      </c>
      <c r="H334" s="3">
        <f t="shared" si="28"/>
        <v>232748.78008032314</v>
      </c>
    </row>
    <row r="335" spans="1:8" x14ac:dyDescent="0.2">
      <c r="A335" t="str">
        <f t="shared" si="25"/>
        <v/>
      </c>
      <c r="B335">
        <f t="shared" si="26"/>
        <v>333</v>
      </c>
      <c r="C335" s="4">
        <v>6.5000000000000002E-2</v>
      </c>
      <c r="D335">
        <v>12</v>
      </c>
      <c r="E335" s="3">
        <f t="shared" si="29"/>
        <v>232748.78008032314</v>
      </c>
      <c r="F335" s="3">
        <f t="shared" si="27"/>
        <v>1260.722558768417</v>
      </c>
      <c r="G335" s="2">
        <v>250</v>
      </c>
      <c r="H335" s="3">
        <f t="shared" si="28"/>
        <v>234259.50263909154</v>
      </c>
    </row>
    <row r="336" spans="1:8" x14ac:dyDescent="0.2">
      <c r="A336" t="str">
        <f t="shared" si="25"/>
        <v/>
      </c>
      <c r="B336">
        <f t="shared" si="26"/>
        <v>334</v>
      </c>
      <c r="C336" s="4">
        <v>6.5000000000000002E-2</v>
      </c>
      <c r="D336">
        <v>12</v>
      </c>
      <c r="E336" s="3">
        <f t="shared" si="29"/>
        <v>234259.50263909154</v>
      </c>
      <c r="F336" s="3">
        <f t="shared" si="27"/>
        <v>1268.9056392950793</v>
      </c>
      <c r="G336" s="2">
        <v>250</v>
      </c>
      <c r="H336" s="3">
        <f t="shared" si="28"/>
        <v>235778.40827838663</v>
      </c>
    </row>
    <row r="337" spans="1:8" x14ac:dyDescent="0.2">
      <c r="A337" t="str">
        <f t="shared" si="25"/>
        <v/>
      </c>
      <c r="B337">
        <f t="shared" si="26"/>
        <v>335</v>
      </c>
      <c r="C337" s="4">
        <v>6.5000000000000002E-2</v>
      </c>
      <c r="D337">
        <v>12</v>
      </c>
      <c r="E337" s="3">
        <f t="shared" si="29"/>
        <v>235778.40827838663</v>
      </c>
      <c r="F337" s="3">
        <f t="shared" si="27"/>
        <v>1277.1330448412609</v>
      </c>
      <c r="G337" s="2">
        <v>250</v>
      </c>
      <c r="H337" s="3">
        <f t="shared" si="28"/>
        <v>237305.5413232279</v>
      </c>
    </row>
    <row r="338" spans="1:8" x14ac:dyDescent="0.2">
      <c r="A338">
        <f t="shared" si="25"/>
        <v>28</v>
      </c>
      <c r="B338">
        <f t="shared" si="26"/>
        <v>336</v>
      </c>
      <c r="C338" s="4">
        <v>6.5000000000000002E-2</v>
      </c>
      <c r="D338">
        <v>12</v>
      </c>
      <c r="E338" s="3">
        <f t="shared" si="29"/>
        <v>237305.5413232279</v>
      </c>
      <c r="F338" s="3">
        <f t="shared" si="27"/>
        <v>1285.4050155008179</v>
      </c>
      <c r="G338" s="2">
        <v>250</v>
      </c>
      <c r="H338" s="3">
        <f t="shared" si="28"/>
        <v>238840.94633872871</v>
      </c>
    </row>
    <row r="339" spans="1:8" x14ac:dyDescent="0.2">
      <c r="A339" t="str">
        <f t="shared" si="25"/>
        <v/>
      </c>
      <c r="B339">
        <f t="shared" si="26"/>
        <v>337</v>
      </c>
      <c r="C339" s="4">
        <v>6.5000000000000002E-2</v>
      </c>
      <c r="D339">
        <v>12</v>
      </c>
      <c r="E339" s="3">
        <f t="shared" si="29"/>
        <v>238840.94633872871</v>
      </c>
      <c r="F339" s="3">
        <f t="shared" si="27"/>
        <v>1293.7217926681139</v>
      </c>
      <c r="G339" s="2">
        <v>250</v>
      </c>
      <c r="H339" s="3">
        <f t="shared" si="28"/>
        <v>240384.66813139681</v>
      </c>
    </row>
    <row r="340" spans="1:8" x14ac:dyDescent="0.2">
      <c r="A340" t="str">
        <f t="shared" si="25"/>
        <v/>
      </c>
      <c r="B340">
        <f t="shared" si="26"/>
        <v>338</v>
      </c>
      <c r="C340" s="4">
        <v>6.5000000000000002E-2</v>
      </c>
      <c r="D340">
        <v>12</v>
      </c>
      <c r="E340" s="3">
        <f t="shared" si="29"/>
        <v>240384.66813139681</v>
      </c>
      <c r="F340" s="3">
        <f t="shared" si="27"/>
        <v>1302.0836190450661</v>
      </c>
      <c r="G340" s="2">
        <v>250</v>
      </c>
      <c r="H340" s="3">
        <f t="shared" si="28"/>
        <v>241936.75175044188</v>
      </c>
    </row>
    <row r="341" spans="1:8" x14ac:dyDescent="0.2">
      <c r="A341" t="str">
        <f t="shared" si="25"/>
        <v/>
      </c>
      <c r="B341">
        <f t="shared" si="26"/>
        <v>339</v>
      </c>
      <c r="C341" s="4">
        <v>6.5000000000000002E-2</v>
      </c>
      <c r="D341">
        <v>12</v>
      </c>
      <c r="E341" s="3">
        <f t="shared" si="29"/>
        <v>241936.75175044188</v>
      </c>
      <c r="F341" s="3">
        <f t="shared" si="27"/>
        <v>1310.4907386482269</v>
      </c>
      <c r="G341" s="2">
        <v>250</v>
      </c>
      <c r="H341" s="3">
        <f t="shared" si="28"/>
        <v>243497.2424890901</v>
      </c>
    </row>
    <row r="342" spans="1:8" x14ac:dyDescent="0.2">
      <c r="A342" t="str">
        <f t="shared" si="25"/>
        <v/>
      </c>
      <c r="B342">
        <f t="shared" si="26"/>
        <v>340</v>
      </c>
      <c r="C342" s="4">
        <v>6.5000000000000002E-2</v>
      </c>
      <c r="D342">
        <v>12</v>
      </c>
      <c r="E342" s="3">
        <f t="shared" si="29"/>
        <v>243497.2424890901</v>
      </c>
      <c r="F342" s="3">
        <f t="shared" si="27"/>
        <v>1318.9433968159049</v>
      </c>
      <c r="G342" s="2">
        <v>250</v>
      </c>
      <c r="H342" s="3">
        <f t="shared" si="28"/>
        <v>245066.18588590602</v>
      </c>
    </row>
    <row r="343" spans="1:8" x14ac:dyDescent="0.2">
      <c r="A343" t="str">
        <f t="shared" si="25"/>
        <v/>
      </c>
      <c r="B343">
        <f t="shared" si="26"/>
        <v>341</v>
      </c>
      <c r="C343" s="4">
        <v>6.5000000000000002E-2</v>
      </c>
      <c r="D343">
        <v>12</v>
      </c>
      <c r="E343" s="3">
        <f t="shared" si="29"/>
        <v>245066.18588590602</v>
      </c>
      <c r="F343" s="3">
        <f t="shared" si="27"/>
        <v>1327.4418402153244</v>
      </c>
      <c r="G343" s="2">
        <v>250</v>
      </c>
      <c r="H343" s="3">
        <f t="shared" si="28"/>
        <v>246643.62772612134</v>
      </c>
    </row>
    <row r="344" spans="1:8" x14ac:dyDescent="0.2">
      <c r="A344" t="str">
        <f t="shared" si="25"/>
        <v/>
      </c>
      <c r="B344">
        <f t="shared" si="26"/>
        <v>342</v>
      </c>
      <c r="C344" s="4">
        <v>6.5000000000000002E-2</v>
      </c>
      <c r="D344">
        <v>12</v>
      </c>
      <c r="E344" s="3">
        <f t="shared" si="29"/>
        <v>246643.62772612134</v>
      </c>
      <c r="F344" s="3">
        <f t="shared" si="27"/>
        <v>1335.9863168498239</v>
      </c>
      <c r="G344" s="2">
        <v>250</v>
      </c>
      <c r="H344" s="3">
        <f t="shared" si="28"/>
        <v>248229.61404297117</v>
      </c>
    </row>
    <row r="345" spans="1:8" x14ac:dyDescent="0.2">
      <c r="A345" t="str">
        <f t="shared" si="25"/>
        <v/>
      </c>
      <c r="B345">
        <f t="shared" si="26"/>
        <v>343</v>
      </c>
      <c r="C345" s="4">
        <v>6.5000000000000002E-2</v>
      </c>
      <c r="D345">
        <v>12</v>
      </c>
      <c r="E345" s="3">
        <f t="shared" si="29"/>
        <v>248229.61404297117</v>
      </c>
      <c r="F345" s="3">
        <f t="shared" si="27"/>
        <v>1344.5770760660939</v>
      </c>
      <c r="G345" s="2">
        <v>250</v>
      </c>
      <c r="H345" s="3">
        <f t="shared" si="28"/>
        <v>249824.19111903725</v>
      </c>
    </row>
    <row r="346" spans="1:8" x14ac:dyDescent="0.2">
      <c r="A346" t="str">
        <f t="shared" si="25"/>
        <v/>
      </c>
      <c r="B346">
        <f t="shared" si="26"/>
        <v>344</v>
      </c>
      <c r="C346" s="4">
        <v>6.5000000000000002E-2</v>
      </c>
      <c r="D346">
        <v>12</v>
      </c>
      <c r="E346" s="3">
        <f t="shared" si="29"/>
        <v>249824.19111903725</v>
      </c>
      <c r="F346" s="3">
        <f t="shared" si="27"/>
        <v>1353.2143685614517</v>
      </c>
      <c r="G346" s="2">
        <v>250</v>
      </c>
      <c r="H346" s="3">
        <f t="shared" si="28"/>
        <v>251427.40548759871</v>
      </c>
    </row>
    <row r="347" spans="1:8" x14ac:dyDescent="0.2">
      <c r="A347" t="str">
        <f t="shared" si="25"/>
        <v/>
      </c>
      <c r="B347">
        <f t="shared" si="26"/>
        <v>345</v>
      </c>
      <c r="C347" s="4">
        <v>6.5000000000000002E-2</v>
      </c>
      <c r="D347">
        <v>12</v>
      </c>
      <c r="E347" s="3">
        <f t="shared" si="29"/>
        <v>251427.40548759871</v>
      </c>
      <c r="F347" s="3">
        <f t="shared" si="27"/>
        <v>1361.8984463911597</v>
      </c>
      <c r="G347" s="2">
        <v>250</v>
      </c>
      <c r="H347" s="3">
        <f t="shared" si="28"/>
        <v>253039.30393398987</v>
      </c>
    </row>
    <row r="348" spans="1:8" x14ac:dyDescent="0.2">
      <c r="A348" t="str">
        <f t="shared" si="25"/>
        <v/>
      </c>
      <c r="B348">
        <f t="shared" si="26"/>
        <v>346</v>
      </c>
      <c r="C348" s="4">
        <v>6.5000000000000002E-2</v>
      </c>
      <c r="D348">
        <v>12</v>
      </c>
      <c r="E348" s="3">
        <f t="shared" si="29"/>
        <v>253039.30393398987</v>
      </c>
      <c r="F348" s="3">
        <f t="shared" si="27"/>
        <v>1370.6295629757785</v>
      </c>
      <c r="G348" s="2">
        <v>250</v>
      </c>
      <c r="H348" s="3">
        <f t="shared" si="28"/>
        <v>254659.93349696565</v>
      </c>
    </row>
    <row r="349" spans="1:8" x14ac:dyDescent="0.2">
      <c r="A349" t="str">
        <f t="shared" si="25"/>
        <v/>
      </c>
      <c r="B349">
        <f t="shared" si="26"/>
        <v>347</v>
      </c>
      <c r="C349" s="4">
        <v>6.5000000000000002E-2</v>
      </c>
      <c r="D349">
        <v>12</v>
      </c>
      <c r="E349" s="3">
        <f t="shared" si="29"/>
        <v>254659.93349696565</v>
      </c>
      <c r="F349" s="3">
        <f t="shared" si="27"/>
        <v>1379.407973108564</v>
      </c>
      <c r="G349" s="2">
        <v>250</v>
      </c>
      <c r="H349" s="3">
        <f t="shared" si="28"/>
        <v>256289.3414700742</v>
      </c>
    </row>
    <row r="350" spans="1:8" x14ac:dyDescent="0.2">
      <c r="A350">
        <f t="shared" si="25"/>
        <v>29</v>
      </c>
      <c r="B350">
        <f t="shared" si="26"/>
        <v>348</v>
      </c>
      <c r="C350" s="4">
        <v>6.5000000000000002E-2</v>
      </c>
      <c r="D350">
        <v>12</v>
      </c>
      <c r="E350" s="3">
        <f t="shared" si="29"/>
        <v>256289.3414700742</v>
      </c>
      <c r="F350" s="3">
        <f t="shared" si="27"/>
        <v>1388.2339329629019</v>
      </c>
      <c r="G350" s="2">
        <v>250</v>
      </c>
      <c r="H350" s="3">
        <f t="shared" si="28"/>
        <v>257927.5754030371</v>
      </c>
    </row>
    <row r="351" spans="1:8" x14ac:dyDescent="0.2">
      <c r="A351" t="str">
        <f t="shared" si="25"/>
        <v/>
      </c>
      <c r="B351">
        <f t="shared" si="26"/>
        <v>349</v>
      </c>
      <c r="C351" s="4">
        <v>6.5000000000000002E-2</v>
      </c>
      <c r="D351">
        <v>12</v>
      </c>
      <c r="E351" s="3">
        <f t="shared" si="29"/>
        <v>257927.5754030371</v>
      </c>
      <c r="F351" s="3">
        <f t="shared" si="27"/>
        <v>1397.1077000997846</v>
      </c>
      <c r="G351" s="2">
        <v>250</v>
      </c>
      <c r="H351" s="3">
        <f t="shared" si="28"/>
        <v>259574.68310313689</v>
      </c>
    </row>
    <row r="352" spans="1:8" x14ac:dyDescent="0.2">
      <c r="A352" t="str">
        <f t="shared" si="25"/>
        <v/>
      </c>
      <c r="B352">
        <f t="shared" si="26"/>
        <v>350</v>
      </c>
      <c r="C352" s="4">
        <v>6.5000000000000002E-2</v>
      </c>
      <c r="D352">
        <v>12</v>
      </c>
      <c r="E352" s="3">
        <f t="shared" si="29"/>
        <v>259574.68310313689</v>
      </c>
      <c r="F352" s="3">
        <f t="shared" si="27"/>
        <v>1406.0295334753248</v>
      </c>
      <c r="G352" s="2">
        <v>250</v>
      </c>
      <c r="H352" s="3">
        <f t="shared" si="28"/>
        <v>261230.71263661221</v>
      </c>
    </row>
    <row r="353" spans="1:8" x14ac:dyDescent="0.2">
      <c r="A353" t="str">
        <f t="shared" si="25"/>
        <v/>
      </c>
      <c r="B353">
        <f t="shared" si="26"/>
        <v>351</v>
      </c>
      <c r="C353" s="4">
        <v>6.5000000000000002E-2</v>
      </c>
      <c r="D353">
        <v>12</v>
      </c>
      <c r="E353" s="3">
        <f t="shared" si="29"/>
        <v>261230.71263661221</v>
      </c>
      <c r="F353" s="3">
        <f t="shared" si="27"/>
        <v>1414.9996934483161</v>
      </c>
      <c r="G353" s="2">
        <v>250</v>
      </c>
      <c r="H353" s="3">
        <f t="shared" si="28"/>
        <v>262895.71233006055</v>
      </c>
    </row>
    <row r="354" spans="1:8" x14ac:dyDescent="0.2">
      <c r="A354" t="str">
        <f t="shared" si="25"/>
        <v/>
      </c>
      <c r="B354">
        <f t="shared" si="26"/>
        <v>352</v>
      </c>
      <c r="C354" s="4">
        <v>6.5000000000000002E-2</v>
      </c>
      <c r="D354">
        <v>12</v>
      </c>
      <c r="E354" s="3">
        <f t="shared" si="29"/>
        <v>262895.71233006055</v>
      </c>
      <c r="F354" s="3">
        <f t="shared" si="27"/>
        <v>1424.0184417878281</v>
      </c>
      <c r="G354" s="2">
        <v>250</v>
      </c>
      <c r="H354" s="3">
        <f t="shared" si="28"/>
        <v>264569.73077184835</v>
      </c>
    </row>
    <row r="355" spans="1:8" x14ac:dyDescent="0.2">
      <c r="A355" t="str">
        <f t="shared" si="25"/>
        <v/>
      </c>
      <c r="B355">
        <f t="shared" si="26"/>
        <v>353</v>
      </c>
      <c r="C355" s="4">
        <v>6.5000000000000002E-2</v>
      </c>
      <c r="D355">
        <v>12</v>
      </c>
      <c r="E355" s="3">
        <f t="shared" si="29"/>
        <v>264569.73077184835</v>
      </c>
      <c r="F355" s="3">
        <f t="shared" si="27"/>
        <v>1433.0860416808453</v>
      </c>
      <c r="G355" s="2">
        <v>250</v>
      </c>
      <c r="H355" s="3">
        <f t="shared" si="28"/>
        <v>266252.81681352918</v>
      </c>
    </row>
    <row r="356" spans="1:8" x14ac:dyDescent="0.2">
      <c r="A356" t="str">
        <f t="shared" si="25"/>
        <v/>
      </c>
      <c r="B356">
        <f t="shared" si="26"/>
        <v>354</v>
      </c>
      <c r="C356" s="4">
        <v>6.5000000000000002E-2</v>
      </c>
      <c r="D356">
        <v>12</v>
      </c>
      <c r="E356" s="3">
        <f t="shared" si="29"/>
        <v>266252.81681352918</v>
      </c>
      <c r="F356" s="3">
        <f t="shared" si="27"/>
        <v>1442.2027577399497</v>
      </c>
      <c r="G356" s="2">
        <v>250</v>
      </c>
      <c r="H356" s="3">
        <f t="shared" si="28"/>
        <v>267945.01957126911</v>
      </c>
    </row>
    <row r="357" spans="1:8" x14ac:dyDescent="0.2">
      <c r="A357" t="str">
        <f t="shared" si="25"/>
        <v/>
      </c>
      <c r="B357">
        <f t="shared" si="26"/>
        <v>355</v>
      </c>
      <c r="C357" s="4">
        <v>6.5000000000000002E-2</v>
      </c>
      <c r="D357">
        <v>12</v>
      </c>
      <c r="E357" s="3">
        <f t="shared" si="29"/>
        <v>267945.01957126911</v>
      </c>
      <c r="F357" s="3">
        <f t="shared" si="27"/>
        <v>1451.3688560110411</v>
      </c>
      <c r="G357" s="2">
        <v>250</v>
      </c>
      <c r="H357" s="3">
        <f t="shared" si="28"/>
        <v>269646.38842728012</v>
      </c>
    </row>
    <row r="358" spans="1:8" x14ac:dyDescent="0.2">
      <c r="A358" t="str">
        <f t="shared" si="25"/>
        <v/>
      </c>
      <c r="B358">
        <f t="shared" si="26"/>
        <v>356</v>
      </c>
      <c r="C358" s="4">
        <v>6.5000000000000002E-2</v>
      </c>
      <c r="D358">
        <v>12</v>
      </c>
      <c r="E358" s="3">
        <f t="shared" si="29"/>
        <v>269646.38842728012</v>
      </c>
      <c r="F358" s="3">
        <f t="shared" si="27"/>
        <v>1460.5846039811006</v>
      </c>
      <c r="G358" s="2">
        <v>250</v>
      </c>
      <c r="H358" s="3">
        <f t="shared" si="28"/>
        <v>271356.97303126124</v>
      </c>
    </row>
    <row r="359" spans="1:8" x14ac:dyDescent="0.2">
      <c r="A359" t="str">
        <f t="shared" si="25"/>
        <v/>
      </c>
      <c r="B359">
        <f t="shared" si="26"/>
        <v>357</v>
      </c>
      <c r="C359" s="4">
        <v>6.5000000000000002E-2</v>
      </c>
      <c r="D359">
        <v>12</v>
      </c>
      <c r="E359" s="3">
        <f t="shared" si="29"/>
        <v>271356.97303126124</v>
      </c>
      <c r="F359" s="3">
        <f t="shared" si="27"/>
        <v>1469.8502705859985</v>
      </c>
      <c r="G359" s="2">
        <v>250</v>
      </c>
      <c r="H359" s="3">
        <f t="shared" si="28"/>
        <v>273076.82330184721</v>
      </c>
    </row>
    <row r="360" spans="1:8" x14ac:dyDescent="0.2">
      <c r="A360" t="str">
        <f t="shared" si="25"/>
        <v/>
      </c>
      <c r="B360">
        <f t="shared" si="26"/>
        <v>358</v>
      </c>
      <c r="C360" s="4">
        <v>6.5000000000000002E-2</v>
      </c>
      <c r="D360">
        <v>12</v>
      </c>
      <c r="E360" s="3">
        <f t="shared" si="29"/>
        <v>273076.82330184721</v>
      </c>
      <c r="F360" s="3">
        <f t="shared" si="27"/>
        <v>1479.1661262183391</v>
      </c>
      <c r="G360" s="2">
        <v>250</v>
      </c>
      <c r="H360" s="3">
        <f t="shared" si="28"/>
        <v>274805.98942806554</v>
      </c>
    </row>
    <row r="361" spans="1:8" x14ac:dyDescent="0.2">
      <c r="A361" t="str">
        <f t="shared" si="25"/>
        <v/>
      </c>
      <c r="B361">
        <f t="shared" si="26"/>
        <v>359</v>
      </c>
      <c r="C361" s="4">
        <v>6.5000000000000002E-2</v>
      </c>
      <c r="D361">
        <v>12</v>
      </c>
      <c r="E361" s="3">
        <f t="shared" si="29"/>
        <v>274805.98942806554</v>
      </c>
      <c r="F361" s="3">
        <f t="shared" si="27"/>
        <v>1488.5324427353551</v>
      </c>
      <c r="G361" s="2">
        <v>250</v>
      </c>
      <c r="H361" s="3">
        <f t="shared" si="28"/>
        <v>276544.52187080088</v>
      </c>
    </row>
    <row r="362" spans="1:8" x14ac:dyDescent="0.2">
      <c r="A362">
        <f t="shared" si="25"/>
        <v>30</v>
      </c>
      <c r="B362">
        <f t="shared" si="26"/>
        <v>360</v>
      </c>
      <c r="C362" s="4">
        <v>6.5000000000000002E-2</v>
      </c>
      <c r="D362">
        <v>12</v>
      </c>
      <c r="E362" s="3">
        <f t="shared" si="29"/>
        <v>276544.52187080088</v>
      </c>
      <c r="F362" s="3">
        <f t="shared" si="27"/>
        <v>1497.9494934668382</v>
      </c>
      <c r="G362" s="2">
        <v>250</v>
      </c>
      <c r="H362" s="3">
        <f t="shared" si="28"/>
        <v>278292.47136426769</v>
      </c>
    </row>
    <row r="363" spans="1:8" x14ac:dyDescent="0.2">
      <c r="A363" t="str">
        <f t="shared" si="25"/>
        <v/>
      </c>
      <c r="B363">
        <f t="shared" si="26"/>
        <v>361</v>
      </c>
      <c r="C363" s="4">
        <v>6.5000000000000002E-2</v>
      </c>
      <c r="D363">
        <v>12</v>
      </c>
      <c r="E363" s="3">
        <f t="shared" si="29"/>
        <v>278292.47136426769</v>
      </c>
      <c r="F363" s="3">
        <f t="shared" si="27"/>
        <v>1507.4175532231168</v>
      </c>
      <c r="G363" s="2">
        <v>250</v>
      </c>
      <c r="H363" s="3">
        <f t="shared" si="28"/>
        <v>280049.88891749084</v>
      </c>
    </row>
    <row r="364" spans="1:8" x14ac:dyDescent="0.2">
      <c r="A364" t="str">
        <f t="shared" si="25"/>
        <v/>
      </c>
      <c r="B364">
        <f t="shared" si="26"/>
        <v>362</v>
      </c>
      <c r="C364" s="4">
        <v>6.5000000000000002E-2</v>
      </c>
      <c r="D364">
        <v>12</v>
      </c>
      <c r="E364" s="3">
        <f t="shared" si="29"/>
        <v>280049.88891749084</v>
      </c>
      <c r="F364" s="3">
        <f t="shared" si="27"/>
        <v>1516.9368983030754</v>
      </c>
      <c r="G364" s="2">
        <v>250</v>
      </c>
      <c r="H364" s="3">
        <f t="shared" si="28"/>
        <v>281816.82581579394</v>
      </c>
    </row>
    <row r="365" spans="1:8" x14ac:dyDescent="0.2">
      <c r="A365" t="str">
        <f t="shared" si="25"/>
        <v/>
      </c>
      <c r="B365">
        <f t="shared" si="26"/>
        <v>363</v>
      </c>
      <c r="C365" s="4">
        <v>6.5000000000000002E-2</v>
      </c>
      <c r="D365">
        <v>12</v>
      </c>
      <c r="E365" s="3">
        <f t="shared" si="29"/>
        <v>281816.82581579394</v>
      </c>
      <c r="F365" s="3">
        <f t="shared" si="27"/>
        <v>1526.5078065022171</v>
      </c>
      <c r="G365" s="2">
        <v>250</v>
      </c>
      <c r="H365" s="3">
        <f t="shared" si="28"/>
        <v>283593.33362229617</v>
      </c>
    </row>
    <row r="366" spans="1:8" x14ac:dyDescent="0.2">
      <c r="A366" t="str">
        <f t="shared" si="25"/>
        <v/>
      </c>
      <c r="B366">
        <f t="shared" si="26"/>
        <v>364</v>
      </c>
      <c r="C366" s="4">
        <v>6.5000000000000002E-2</v>
      </c>
      <c r="D366">
        <v>12</v>
      </c>
      <c r="E366" s="3">
        <f t="shared" si="29"/>
        <v>283593.33362229617</v>
      </c>
      <c r="F366" s="3">
        <f t="shared" si="27"/>
        <v>1536.1305571207711</v>
      </c>
      <c r="G366" s="2">
        <v>250</v>
      </c>
      <c r="H366" s="3">
        <f t="shared" si="28"/>
        <v>285379.46417941694</v>
      </c>
    </row>
    <row r="367" spans="1:8" x14ac:dyDescent="0.2">
      <c r="A367" t="str">
        <f t="shared" si="25"/>
        <v/>
      </c>
      <c r="B367">
        <f t="shared" si="26"/>
        <v>365</v>
      </c>
      <c r="C367" s="4">
        <v>6.5000000000000002E-2</v>
      </c>
      <c r="D367">
        <v>12</v>
      </c>
      <c r="E367" s="3">
        <f t="shared" si="29"/>
        <v>285379.46417941694</v>
      </c>
      <c r="F367" s="3">
        <f t="shared" si="27"/>
        <v>1545.8054309718418</v>
      </c>
      <c r="G367" s="2">
        <v>250</v>
      </c>
      <c r="H367" s="3">
        <f t="shared" si="28"/>
        <v>287175.26961038879</v>
      </c>
    </row>
    <row r="368" spans="1:8" x14ac:dyDescent="0.2">
      <c r="A368" t="str">
        <f t="shared" si="25"/>
        <v/>
      </c>
      <c r="B368">
        <f t="shared" si="26"/>
        <v>366</v>
      </c>
      <c r="C368" s="4">
        <v>6.5000000000000002E-2</v>
      </c>
      <c r="D368">
        <v>12</v>
      </c>
      <c r="E368" s="3">
        <f t="shared" si="29"/>
        <v>287175.26961038879</v>
      </c>
      <c r="F368" s="3">
        <f t="shared" si="27"/>
        <v>1555.5327103896061</v>
      </c>
      <c r="G368" s="2">
        <v>250</v>
      </c>
      <c r="H368" s="3">
        <f t="shared" si="28"/>
        <v>288980.80232077837</v>
      </c>
    </row>
    <row r="369" spans="1:8" x14ac:dyDescent="0.2">
      <c r="A369" t="str">
        <f t="shared" si="25"/>
        <v/>
      </c>
      <c r="B369">
        <f t="shared" si="26"/>
        <v>367</v>
      </c>
      <c r="C369" s="4">
        <v>6.5000000000000002E-2</v>
      </c>
      <c r="D369">
        <v>12</v>
      </c>
      <c r="E369" s="3">
        <f t="shared" si="29"/>
        <v>288980.80232077837</v>
      </c>
      <c r="F369" s="3">
        <f t="shared" si="27"/>
        <v>1565.3126792375497</v>
      </c>
      <c r="G369" s="2">
        <v>250</v>
      </c>
      <c r="H369" s="3">
        <f t="shared" si="28"/>
        <v>290796.11500001594</v>
      </c>
    </row>
    <row r="370" spans="1:8" x14ac:dyDescent="0.2">
      <c r="A370" t="str">
        <f t="shared" si="25"/>
        <v/>
      </c>
      <c r="B370">
        <f t="shared" si="26"/>
        <v>368</v>
      </c>
      <c r="C370" s="4">
        <v>6.5000000000000002E-2</v>
      </c>
      <c r="D370">
        <v>12</v>
      </c>
      <c r="E370" s="3">
        <f t="shared" si="29"/>
        <v>290796.11500001594</v>
      </c>
      <c r="F370" s="3">
        <f t="shared" si="27"/>
        <v>1575.1456229167532</v>
      </c>
      <c r="G370" s="2">
        <v>250</v>
      </c>
      <c r="H370" s="3">
        <f t="shared" si="28"/>
        <v>292621.26062293269</v>
      </c>
    </row>
    <row r="371" spans="1:8" x14ac:dyDescent="0.2">
      <c r="A371" t="str">
        <f t="shared" si="25"/>
        <v/>
      </c>
      <c r="B371">
        <f t="shared" si="26"/>
        <v>369</v>
      </c>
      <c r="C371" s="4">
        <v>6.5000000000000002E-2</v>
      </c>
      <c r="D371">
        <v>12</v>
      </c>
      <c r="E371" s="3">
        <f t="shared" si="29"/>
        <v>292621.26062293269</v>
      </c>
      <c r="F371" s="3">
        <f t="shared" si="27"/>
        <v>1585.0318283742188</v>
      </c>
      <c r="G371" s="2">
        <v>250</v>
      </c>
      <c r="H371" s="3">
        <f t="shared" si="28"/>
        <v>294456.29245130689</v>
      </c>
    </row>
    <row r="372" spans="1:8" x14ac:dyDescent="0.2">
      <c r="A372" t="str">
        <f t="shared" si="25"/>
        <v/>
      </c>
      <c r="B372">
        <f t="shared" si="26"/>
        <v>370</v>
      </c>
      <c r="C372" s="4">
        <v>6.5000000000000002E-2</v>
      </c>
      <c r="D372">
        <v>12</v>
      </c>
      <c r="E372" s="3">
        <f t="shared" si="29"/>
        <v>294456.29245130689</v>
      </c>
      <c r="F372" s="3">
        <f t="shared" si="27"/>
        <v>1594.9715841112456</v>
      </c>
      <c r="G372" s="2">
        <v>250</v>
      </c>
      <c r="H372" s="3">
        <f t="shared" si="28"/>
        <v>296301.26403541811</v>
      </c>
    </row>
    <row r="373" spans="1:8" x14ac:dyDescent="0.2">
      <c r="A373" t="str">
        <f t="shared" si="25"/>
        <v/>
      </c>
      <c r="B373">
        <f t="shared" si="26"/>
        <v>371</v>
      </c>
      <c r="C373" s="4">
        <v>6.5000000000000002E-2</v>
      </c>
      <c r="D373">
        <v>12</v>
      </c>
      <c r="E373" s="3">
        <f t="shared" si="29"/>
        <v>296301.26403541811</v>
      </c>
      <c r="F373" s="3">
        <f t="shared" si="27"/>
        <v>1604.965180191848</v>
      </c>
      <c r="G373" s="2">
        <v>250</v>
      </c>
      <c r="H373" s="3">
        <f t="shared" si="28"/>
        <v>298156.22921560996</v>
      </c>
    </row>
    <row r="374" spans="1:8" x14ac:dyDescent="0.2">
      <c r="A374">
        <f t="shared" si="25"/>
        <v>31</v>
      </c>
      <c r="B374">
        <f t="shared" si="26"/>
        <v>372</v>
      </c>
      <c r="C374" s="4">
        <v>6.5000000000000002E-2</v>
      </c>
      <c r="D374">
        <v>12</v>
      </c>
      <c r="E374" s="3">
        <f t="shared" si="29"/>
        <v>298156.22921560996</v>
      </c>
      <c r="F374" s="3">
        <f t="shared" si="27"/>
        <v>1615.0129082512206</v>
      </c>
      <c r="G374" s="2">
        <v>250</v>
      </c>
      <c r="H374" s="3">
        <f t="shared" si="28"/>
        <v>300021.24212386116</v>
      </c>
    </row>
    <row r="375" spans="1:8" x14ac:dyDescent="0.2">
      <c r="A375" t="str">
        <f t="shared" si="25"/>
        <v/>
      </c>
      <c r="B375">
        <f t="shared" si="26"/>
        <v>373</v>
      </c>
      <c r="C375" s="4">
        <v>6.5000000000000002E-2</v>
      </c>
      <c r="D375">
        <v>12</v>
      </c>
      <c r="E375" s="3">
        <f t="shared" si="29"/>
        <v>300021.24212386116</v>
      </c>
      <c r="F375" s="3">
        <f t="shared" si="27"/>
        <v>1625.1150615042479</v>
      </c>
      <c r="G375" s="2">
        <v>250</v>
      </c>
      <c r="H375" s="3">
        <f t="shared" si="28"/>
        <v>301896.3571853654</v>
      </c>
    </row>
    <row r="376" spans="1:8" x14ac:dyDescent="0.2">
      <c r="A376" t="str">
        <f t="shared" si="25"/>
        <v/>
      </c>
      <c r="B376">
        <f t="shared" si="26"/>
        <v>374</v>
      </c>
      <c r="C376" s="4">
        <v>6.5000000000000002E-2</v>
      </c>
      <c r="D376">
        <v>12</v>
      </c>
      <c r="E376" s="3">
        <f t="shared" si="29"/>
        <v>301896.3571853654</v>
      </c>
      <c r="F376" s="3">
        <f t="shared" si="27"/>
        <v>1635.2719347540626</v>
      </c>
      <c r="G376" s="2">
        <v>250</v>
      </c>
      <c r="H376" s="3">
        <f t="shared" si="28"/>
        <v>303781.62912011944</v>
      </c>
    </row>
    <row r="377" spans="1:8" x14ac:dyDescent="0.2">
      <c r="A377" t="str">
        <f t="shared" si="25"/>
        <v/>
      </c>
      <c r="B377">
        <f t="shared" si="26"/>
        <v>375</v>
      </c>
      <c r="C377" s="4">
        <v>6.5000000000000002E-2</v>
      </c>
      <c r="D377">
        <v>12</v>
      </c>
      <c r="E377" s="3">
        <f t="shared" si="29"/>
        <v>303781.62912011944</v>
      </c>
      <c r="F377" s="3">
        <f t="shared" si="27"/>
        <v>1645.4838244006469</v>
      </c>
      <c r="G377" s="2">
        <v>250</v>
      </c>
      <c r="H377" s="3">
        <f t="shared" si="28"/>
        <v>305677.11294452008</v>
      </c>
    </row>
    <row r="378" spans="1:8" x14ac:dyDescent="0.2">
      <c r="A378" t="str">
        <f t="shared" si="25"/>
        <v/>
      </c>
      <c r="B378">
        <f t="shared" si="26"/>
        <v>376</v>
      </c>
      <c r="C378" s="4">
        <v>6.5000000000000002E-2</v>
      </c>
      <c r="D378">
        <v>12</v>
      </c>
      <c r="E378" s="3">
        <f t="shared" si="29"/>
        <v>305677.11294452008</v>
      </c>
      <c r="F378" s="3">
        <f t="shared" si="27"/>
        <v>1655.7510284494838</v>
      </c>
      <c r="G378" s="2">
        <v>250</v>
      </c>
      <c r="H378" s="3">
        <f t="shared" si="28"/>
        <v>307582.86397296959</v>
      </c>
    </row>
    <row r="379" spans="1:8" x14ac:dyDescent="0.2">
      <c r="A379" t="str">
        <f t="shared" si="25"/>
        <v/>
      </c>
      <c r="B379">
        <f t="shared" si="26"/>
        <v>377</v>
      </c>
      <c r="C379" s="4">
        <v>6.5000000000000002E-2</v>
      </c>
      <c r="D379">
        <v>12</v>
      </c>
      <c r="E379" s="3">
        <f t="shared" si="29"/>
        <v>307582.86397296959</v>
      </c>
      <c r="F379" s="3">
        <f t="shared" si="27"/>
        <v>1666.0738465202521</v>
      </c>
      <c r="G379" s="2">
        <v>250</v>
      </c>
      <c r="H379" s="3">
        <f t="shared" si="28"/>
        <v>309498.93781948986</v>
      </c>
    </row>
    <row r="380" spans="1:8" x14ac:dyDescent="0.2">
      <c r="A380" t="str">
        <f t="shared" si="25"/>
        <v/>
      </c>
      <c r="B380">
        <f t="shared" si="26"/>
        <v>378</v>
      </c>
      <c r="C380" s="4">
        <v>6.5000000000000002E-2</v>
      </c>
      <c r="D380">
        <v>12</v>
      </c>
      <c r="E380" s="3">
        <f t="shared" si="29"/>
        <v>309498.93781948986</v>
      </c>
      <c r="F380" s="3">
        <f t="shared" si="27"/>
        <v>1676.4525798555703</v>
      </c>
      <c r="G380" s="2">
        <v>250</v>
      </c>
      <c r="H380" s="3">
        <f t="shared" si="28"/>
        <v>311425.39039934543</v>
      </c>
    </row>
    <row r="381" spans="1:8" x14ac:dyDescent="0.2">
      <c r="A381" t="str">
        <f t="shared" si="25"/>
        <v/>
      </c>
      <c r="B381">
        <f t="shared" si="26"/>
        <v>379</v>
      </c>
      <c r="C381" s="4">
        <v>6.5000000000000002E-2</v>
      </c>
      <c r="D381">
        <v>12</v>
      </c>
      <c r="E381" s="3">
        <f t="shared" si="29"/>
        <v>311425.39039934543</v>
      </c>
      <c r="F381" s="3">
        <f t="shared" si="27"/>
        <v>1686.8875313297879</v>
      </c>
      <c r="G381" s="2">
        <v>250</v>
      </c>
      <c r="H381" s="3">
        <f t="shared" si="28"/>
        <v>313362.27793067519</v>
      </c>
    </row>
    <row r="382" spans="1:8" x14ac:dyDescent="0.2">
      <c r="A382" t="str">
        <f t="shared" si="25"/>
        <v/>
      </c>
      <c r="B382">
        <f t="shared" si="26"/>
        <v>380</v>
      </c>
      <c r="C382" s="4">
        <v>6.5000000000000002E-2</v>
      </c>
      <c r="D382">
        <v>12</v>
      </c>
      <c r="E382" s="3">
        <f t="shared" si="29"/>
        <v>313362.27793067519</v>
      </c>
      <c r="F382" s="3">
        <f t="shared" si="27"/>
        <v>1697.379005457824</v>
      </c>
      <c r="G382" s="2">
        <v>250</v>
      </c>
      <c r="H382" s="3">
        <f t="shared" si="28"/>
        <v>315309.65693613299</v>
      </c>
    </row>
    <row r="383" spans="1:8" x14ac:dyDescent="0.2">
      <c r="A383" t="str">
        <f t="shared" si="25"/>
        <v/>
      </c>
      <c r="B383">
        <f t="shared" si="26"/>
        <v>381</v>
      </c>
      <c r="C383" s="4">
        <v>6.5000000000000002E-2</v>
      </c>
      <c r="D383">
        <v>12</v>
      </c>
      <c r="E383" s="3">
        <f t="shared" si="29"/>
        <v>315309.65693613299</v>
      </c>
      <c r="F383" s="3">
        <f t="shared" si="27"/>
        <v>1707.927308404054</v>
      </c>
      <c r="G383" s="2">
        <v>250</v>
      </c>
      <c r="H383" s="3">
        <f t="shared" si="28"/>
        <v>317267.58424453705</v>
      </c>
    </row>
    <row r="384" spans="1:8" x14ac:dyDescent="0.2">
      <c r="A384" t="str">
        <f t="shared" si="25"/>
        <v/>
      </c>
      <c r="B384">
        <f t="shared" si="26"/>
        <v>382</v>
      </c>
      <c r="C384" s="4">
        <v>6.5000000000000002E-2</v>
      </c>
      <c r="D384">
        <v>12</v>
      </c>
      <c r="E384" s="3">
        <f t="shared" si="29"/>
        <v>317267.58424453705</v>
      </c>
      <c r="F384" s="3">
        <f t="shared" si="27"/>
        <v>1718.5327479912423</v>
      </c>
      <c r="G384" s="2">
        <v>250</v>
      </c>
      <c r="H384" s="3">
        <f t="shared" si="28"/>
        <v>319236.11699252832</v>
      </c>
    </row>
    <row r="385" spans="1:8" x14ac:dyDescent="0.2">
      <c r="A385" t="str">
        <f t="shared" si="25"/>
        <v/>
      </c>
      <c r="B385">
        <f t="shared" si="26"/>
        <v>383</v>
      </c>
      <c r="C385" s="4">
        <v>6.5000000000000002E-2</v>
      </c>
      <c r="D385">
        <v>12</v>
      </c>
      <c r="E385" s="3">
        <f t="shared" si="29"/>
        <v>319236.11699252832</v>
      </c>
      <c r="F385" s="3">
        <f t="shared" si="27"/>
        <v>1729.1956337095282</v>
      </c>
      <c r="G385" s="2">
        <v>250</v>
      </c>
      <c r="H385" s="3">
        <f t="shared" si="28"/>
        <v>321215.31262623786</v>
      </c>
    </row>
    <row r="386" spans="1:8" x14ac:dyDescent="0.2">
      <c r="A386">
        <f t="shared" si="25"/>
        <v>32</v>
      </c>
      <c r="B386">
        <f t="shared" si="26"/>
        <v>384</v>
      </c>
      <c r="C386" s="4">
        <v>6.5000000000000002E-2</v>
      </c>
      <c r="D386">
        <v>12</v>
      </c>
      <c r="E386" s="3">
        <f t="shared" si="29"/>
        <v>321215.31262623786</v>
      </c>
      <c r="F386" s="3">
        <f t="shared" si="27"/>
        <v>1739.916276725455</v>
      </c>
      <c r="G386" s="2">
        <v>250</v>
      </c>
      <c r="H386" s="3">
        <f t="shared" si="28"/>
        <v>323205.22890296334</v>
      </c>
    </row>
    <row r="387" spans="1:8" x14ac:dyDescent="0.2">
      <c r="A387" t="str">
        <f t="shared" si="25"/>
        <v/>
      </c>
      <c r="B387">
        <f t="shared" si="26"/>
        <v>385</v>
      </c>
      <c r="C387" s="4">
        <v>6.5000000000000002E-2</v>
      </c>
      <c r="D387">
        <v>12</v>
      </c>
      <c r="E387" s="3">
        <f t="shared" si="29"/>
        <v>323205.22890296334</v>
      </c>
      <c r="F387" s="3">
        <f t="shared" si="27"/>
        <v>1750.6949898910516</v>
      </c>
      <c r="G387" s="2">
        <v>250</v>
      </c>
      <c r="H387" s="3">
        <f t="shared" si="28"/>
        <v>325205.92389285436</v>
      </c>
    </row>
    <row r="388" spans="1:8" x14ac:dyDescent="0.2">
      <c r="A388" t="str">
        <f t="shared" ref="A388:A422" si="30">IF(INT(B388/12)=(B388/12),B388/12,"")</f>
        <v/>
      </c>
      <c r="B388">
        <f t="shared" ref="B388:B421" si="31">B387+1</f>
        <v>386</v>
      </c>
      <c r="C388" s="4">
        <v>6.5000000000000002E-2</v>
      </c>
      <c r="D388">
        <v>12</v>
      </c>
      <c r="E388" s="3">
        <f t="shared" si="29"/>
        <v>325205.92389285436</v>
      </c>
      <c r="F388" s="3">
        <f t="shared" ref="F388:F422" si="32">E388*C388/D388</f>
        <v>1761.5320877529612</v>
      </c>
      <c r="G388" s="2">
        <v>250</v>
      </c>
      <c r="H388" s="3">
        <f t="shared" ref="H388:H422" si="33">E388+F388+G388</f>
        <v>327217.45598060731</v>
      </c>
    </row>
    <row r="389" spans="1:8" x14ac:dyDescent="0.2">
      <c r="A389" t="str">
        <f t="shared" si="30"/>
        <v/>
      </c>
      <c r="B389">
        <f t="shared" si="31"/>
        <v>387</v>
      </c>
      <c r="C389" s="4">
        <v>6.5000000000000002E-2</v>
      </c>
      <c r="D389">
        <v>12</v>
      </c>
      <c r="E389" s="3">
        <f t="shared" ref="E389:E422" si="34">H388</f>
        <v>327217.45598060731</v>
      </c>
      <c r="F389" s="3">
        <f t="shared" si="32"/>
        <v>1772.4278865616232</v>
      </c>
      <c r="G389" s="2">
        <v>250</v>
      </c>
      <c r="H389" s="3">
        <f t="shared" si="33"/>
        <v>329239.88386716892</v>
      </c>
    </row>
    <row r="390" spans="1:8" x14ac:dyDescent="0.2">
      <c r="A390" t="str">
        <f t="shared" si="30"/>
        <v/>
      </c>
      <c r="B390">
        <f t="shared" si="31"/>
        <v>388</v>
      </c>
      <c r="C390" s="4">
        <v>6.5000000000000002E-2</v>
      </c>
      <c r="D390">
        <v>12</v>
      </c>
      <c r="E390" s="3">
        <f t="shared" si="34"/>
        <v>329239.88386716892</v>
      </c>
      <c r="F390" s="3">
        <f t="shared" si="32"/>
        <v>1783.3827042804985</v>
      </c>
      <c r="G390" s="2">
        <v>250</v>
      </c>
      <c r="H390" s="3">
        <f t="shared" si="33"/>
        <v>331273.26657144941</v>
      </c>
    </row>
    <row r="391" spans="1:8" x14ac:dyDescent="0.2">
      <c r="A391" t="str">
        <f t="shared" si="30"/>
        <v/>
      </c>
      <c r="B391">
        <f t="shared" si="31"/>
        <v>389</v>
      </c>
      <c r="C391" s="4">
        <v>6.5000000000000002E-2</v>
      </c>
      <c r="D391">
        <v>12</v>
      </c>
      <c r="E391" s="3">
        <f t="shared" si="34"/>
        <v>331273.26657144941</v>
      </c>
      <c r="F391" s="3">
        <f t="shared" si="32"/>
        <v>1794.3968605953512</v>
      </c>
      <c r="G391" s="2">
        <v>250</v>
      </c>
      <c r="H391" s="3">
        <f t="shared" si="33"/>
        <v>333317.66343204473</v>
      </c>
    </row>
    <row r="392" spans="1:8" x14ac:dyDescent="0.2">
      <c r="A392" t="str">
        <f t="shared" si="30"/>
        <v/>
      </c>
      <c r="B392">
        <f t="shared" si="31"/>
        <v>390</v>
      </c>
      <c r="C392" s="4">
        <v>6.5000000000000002E-2</v>
      </c>
      <c r="D392">
        <v>12</v>
      </c>
      <c r="E392" s="3">
        <f t="shared" si="34"/>
        <v>333317.66343204473</v>
      </c>
      <c r="F392" s="3">
        <f t="shared" si="32"/>
        <v>1805.4706769235756</v>
      </c>
      <c r="G392" s="2">
        <v>250</v>
      </c>
      <c r="H392" s="3">
        <f t="shared" si="33"/>
        <v>335373.13410896831</v>
      </c>
    </row>
    <row r="393" spans="1:8" x14ac:dyDescent="0.2">
      <c r="A393" t="str">
        <f t="shared" si="30"/>
        <v/>
      </c>
      <c r="B393">
        <f t="shared" si="31"/>
        <v>391</v>
      </c>
      <c r="C393" s="4">
        <v>6.5000000000000002E-2</v>
      </c>
      <c r="D393">
        <v>12</v>
      </c>
      <c r="E393" s="3">
        <f t="shared" si="34"/>
        <v>335373.13410896831</v>
      </c>
      <c r="F393" s="3">
        <f t="shared" si="32"/>
        <v>1816.6044764235785</v>
      </c>
      <c r="G393" s="2">
        <v>250</v>
      </c>
      <c r="H393" s="3">
        <f t="shared" si="33"/>
        <v>337439.7385853919</v>
      </c>
    </row>
    <row r="394" spans="1:8" x14ac:dyDescent="0.2">
      <c r="A394" t="str">
        <f t="shared" si="30"/>
        <v/>
      </c>
      <c r="B394">
        <f t="shared" si="31"/>
        <v>392</v>
      </c>
      <c r="C394" s="4">
        <v>6.5000000000000002E-2</v>
      </c>
      <c r="D394">
        <v>12</v>
      </c>
      <c r="E394" s="3">
        <f t="shared" si="34"/>
        <v>337439.7385853919</v>
      </c>
      <c r="F394" s="3">
        <f t="shared" si="32"/>
        <v>1827.7985840042063</v>
      </c>
      <c r="G394" s="2">
        <v>250</v>
      </c>
      <c r="H394" s="3">
        <f t="shared" si="33"/>
        <v>339517.53716939612</v>
      </c>
    </row>
    <row r="395" spans="1:8" x14ac:dyDescent="0.2">
      <c r="A395" t="str">
        <f t="shared" si="30"/>
        <v/>
      </c>
      <c r="B395">
        <f t="shared" si="31"/>
        <v>393</v>
      </c>
      <c r="C395" s="4">
        <v>6.5000000000000002E-2</v>
      </c>
      <c r="D395">
        <v>12</v>
      </c>
      <c r="E395" s="3">
        <f t="shared" si="34"/>
        <v>339517.53716939612</v>
      </c>
      <c r="F395" s="3">
        <f t="shared" si="32"/>
        <v>1839.0533263342293</v>
      </c>
      <c r="G395" s="2">
        <v>250</v>
      </c>
      <c r="H395" s="3">
        <f t="shared" si="33"/>
        <v>341606.59049573034</v>
      </c>
    </row>
    <row r="396" spans="1:8" x14ac:dyDescent="0.2">
      <c r="A396" t="str">
        <f t="shared" si="30"/>
        <v/>
      </c>
      <c r="B396">
        <f t="shared" si="31"/>
        <v>394</v>
      </c>
      <c r="C396" s="4">
        <v>6.5000000000000002E-2</v>
      </c>
      <c r="D396">
        <v>12</v>
      </c>
      <c r="E396" s="3">
        <f t="shared" si="34"/>
        <v>341606.59049573034</v>
      </c>
      <c r="F396" s="3">
        <f t="shared" si="32"/>
        <v>1850.3690318518727</v>
      </c>
      <c r="G396" s="2">
        <v>250</v>
      </c>
      <c r="H396" s="3">
        <f t="shared" si="33"/>
        <v>343706.95952758222</v>
      </c>
    </row>
    <row r="397" spans="1:8" x14ac:dyDescent="0.2">
      <c r="A397" t="str">
        <f t="shared" si="30"/>
        <v/>
      </c>
      <c r="B397">
        <f t="shared" si="31"/>
        <v>395</v>
      </c>
      <c r="C397" s="4">
        <v>6.5000000000000002E-2</v>
      </c>
      <c r="D397">
        <v>12</v>
      </c>
      <c r="E397" s="3">
        <f t="shared" si="34"/>
        <v>343706.95952758222</v>
      </c>
      <c r="F397" s="3">
        <f t="shared" si="32"/>
        <v>1861.7460307744038</v>
      </c>
      <c r="G397" s="2">
        <v>250</v>
      </c>
      <c r="H397" s="3">
        <f t="shared" si="33"/>
        <v>345818.7055583566</v>
      </c>
    </row>
    <row r="398" spans="1:8" x14ac:dyDescent="0.2">
      <c r="A398">
        <f t="shared" si="30"/>
        <v>33</v>
      </c>
      <c r="B398">
        <f t="shared" si="31"/>
        <v>396</v>
      </c>
      <c r="C398" s="4">
        <v>6.5000000000000002E-2</v>
      </c>
      <c r="D398">
        <v>12</v>
      </c>
      <c r="E398" s="3">
        <f t="shared" si="34"/>
        <v>345818.7055583566</v>
      </c>
      <c r="F398" s="3">
        <f t="shared" si="32"/>
        <v>1873.1846551077649</v>
      </c>
      <c r="G398" s="2">
        <v>250</v>
      </c>
      <c r="H398" s="3">
        <f t="shared" si="33"/>
        <v>347941.89021346439</v>
      </c>
    </row>
    <row r="399" spans="1:8" x14ac:dyDescent="0.2">
      <c r="A399" t="str">
        <f t="shared" si="30"/>
        <v/>
      </c>
      <c r="B399">
        <f t="shared" si="31"/>
        <v>397</v>
      </c>
      <c r="C399" s="4">
        <v>6.5000000000000002E-2</v>
      </c>
      <c r="D399">
        <v>12</v>
      </c>
      <c r="E399" s="3">
        <f t="shared" si="34"/>
        <v>347941.89021346439</v>
      </c>
      <c r="F399" s="3">
        <f t="shared" si="32"/>
        <v>1884.6852386562657</v>
      </c>
      <c r="G399" s="2">
        <v>250</v>
      </c>
      <c r="H399" s="3">
        <f t="shared" si="33"/>
        <v>350076.57545212063</v>
      </c>
    </row>
    <row r="400" spans="1:8" x14ac:dyDescent="0.2">
      <c r="A400" t="str">
        <f t="shared" si="30"/>
        <v/>
      </c>
      <c r="B400">
        <f t="shared" si="31"/>
        <v>398</v>
      </c>
      <c r="C400" s="4">
        <v>6.5000000000000002E-2</v>
      </c>
      <c r="D400">
        <v>12</v>
      </c>
      <c r="E400" s="3">
        <f t="shared" si="34"/>
        <v>350076.57545212063</v>
      </c>
      <c r="F400" s="3">
        <f t="shared" si="32"/>
        <v>1896.2481170323201</v>
      </c>
      <c r="G400" s="2">
        <v>250</v>
      </c>
      <c r="H400" s="3">
        <f t="shared" si="33"/>
        <v>352222.82356915297</v>
      </c>
    </row>
    <row r="401" spans="1:8" x14ac:dyDescent="0.2">
      <c r="A401" t="str">
        <f t="shared" si="30"/>
        <v/>
      </c>
      <c r="B401">
        <f t="shared" si="31"/>
        <v>399</v>
      </c>
      <c r="C401" s="4">
        <v>6.5000000000000002E-2</v>
      </c>
      <c r="D401">
        <v>12</v>
      </c>
      <c r="E401" s="3">
        <f t="shared" si="34"/>
        <v>352222.82356915297</v>
      </c>
      <c r="F401" s="3">
        <f t="shared" si="32"/>
        <v>1907.8736276662455</v>
      </c>
      <c r="G401" s="2">
        <v>250</v>
      </c>
      <c r="H401" s="3">
        <f t="shared" si="33"/>
        <v>354380.69719681924</v>
      </c>
    </row>
    <row r="402" spans="1:8" x14ac:dyDescent="0.2">
      <c r="A402" t="str">
        <f t="shared" si="30"/>
        <v/>
      </c>
      <c r="B402">
        <f t="shared" si="31"/>
        <v>400</v>
      </c>
      <c r="C402" s="4">
        <v>6.5000000000000002E-2</v>
      </c>
      <c r="D402">
        <v>12</v>
      </c>
      <c r="E402" s="3">
        <f t="shared" si="34"/>
        <v>354380.69719681924</v>
      </c>
      <c r="F402" s="3">
        <f t="shared" si="32"/>
        <v>1919.5621098161043</v>
      </c>
      <c r="G402" s="2">
        <v>250</v>
      </c>
      <c r="H402" s="3">
        <f t="shared" si="33"/>
        <v>356550.25930663536</v>
      </c>
    </row>
    <row r="403" spans="1:8" x14ac:dyDescent="0.2">
      <c r="A403" t="str">
        <f t="shared" si="30"/>
        <v/>
      </c>
      <c r="B403">
        <f t="shared" si="31"/>
        <v>401</v>
      </c>
      <c r="C403" s="4">
        <v>6.5000000000000002E-2</v>
      </c>
      <c r="D403">
        <v>12</v>
      </c>
      <c r="E403" s="3">
        <f t="shared" si="34"/>
        <v>356550.25930663536</v>
      </c>
      <c r="F403" s="3">
        <f t="shared" si="32"/>
        <v>1931.3139045776081</v>
      </c>
      <c r="G403" s="2">
        <v>250</v>
      </c>
      <c r="H403" s="3">
        <f t="shared" si="33"/>
        <v>358731.57321121299</v>
      </c>
    </row>
    <row r="404" spans="1:8" x14ac:dyDescent="0.2">
      <c r="A404" t="str">
        <f t="shared" si="30"/>
        <v/>
      </c>
      <c r="B404">
        <f t="shared" si="31"/>
        <v>402</v>
      </c>
      <c r="C404" s="4">
        <v>6.5000000000000002E-2</v>
      </c>
      <c r="D404">
        <v>12</v>
      </c>
      <c r="E404" s="3">
        <f t="shared" si="34"/>
        <v>358731.57321121299</v>
      </c>
      <c r="F404" s="3">
        <f t="shared" si="32"/>
        <v>1943.1293548940705</v>
      </c>
      <c r="G404" s="2">
        <v>250</v>
      </c>
      <c r="H404" s="3">
        <f t="shared" si="33"/>
        <v>360924.70256610704</v>
      </c>
    </row>
    <row r="405" spans="1:8" x14ac:dyDescent="0.2">
      <c r="A405" t="str">
        <f t="shared" si="30"/>
        <v/>
      </c>
      <c r="B405">
        <f t="shared" si="31"/>
        <v>403</v>
      </c>
      <c r="C405" s="4">
        <v>6.5000000000000002E-2</v>
      </c>
      <c r="D405">
        <v>12</v>
      </c>
      <c r="E405" s="3">
        <f t="shared" si="34"/>
        <v>360924.70256610704</v>
      </c>
      <c r="F405" s="3">
        <f t="shared" si="32"/>
        <v>1955.008805566413</v>
      </c>
      <c r="G405" s="2">
        <v>250</v>
      </c>
      <c r="H405" s="3">
        <f t="shared" si="33"/>
        <v>363129.71137167345</v>
      </c>
    </row>
    <row r="406" spans="1:8" x14ac:dyDescent="0.2">
      <c r="A406" t="str">
        <f t="shared" si="30"/>
        <v/>
      </c>
      <c r="B406">
        <f t="shared" si="31"/>
        <v>404</v>
      </c>
      <c r="C406" s="4">
        <v>6.5000000000000002E-2</v>
      </c>
      <c r="D406">
        <v>12</v>
      </c>
      <c r="E406" s="3">
        <f t="shared" si="34"/>
        <v>363129.71137167345</v>
      </c>
      <c r="F406" s="3">
        <f t="shared" si="32"/>
        <v>1966.9526032632311</v>
      </c>
      <c r="G406" s="2">
        <v>250</v>
      </c>
      <c r="H406" s="3">
        <f t="shared" si="33"/>
        <v>365346.6639749367</v>
      </c>
    </row>
    <row r="407" spans="1:8" x14ac:dyDescent="0.2">
      <c r="A407" t="str">
        <f t="shared" si="30"/>
        <v/>
      </c>
      <c r="B407">
        <f t="shared" si="31"/>
        <v>405</v>
      </c>
      <c r="C407" s="4">
        <v>6.5000000000000002E-2</v>
      </c>
      <c r="D407">
        <v>12</v>
      </c>
      <c r="E407" s="3">
        <f t="shared" si="34"/>
        <v>365346.6639749367</v>
      </c>
      <c r="F407" s="3">
        <f t="shared" si="32"/>
        <v>1978.9610965309073</v>
      </c>
      <c r="G407" s="2">
        <v>250</v>
      </c>
      <c r="H407" s="3">
        <f t="shared" si="33"/>
        <v>367575.6250714676</v>
      </c>
    </row>
    <row r="408" spans="1:8" x14ac:dyDescent="0.2">
      <c r="A408" t="str">
        <f t="shared" si="30"/>
        <v/>
      </c>
      <c r="B408">
        <f t="shared" si="31"/>
        <v>406</v>
      </c>
      <c r="C408" s="4">
        <v>6.5000000000000002E-2</v>
      </c>
      <c r="D408">
        <v>12</v>
      </c>
      <c r="E408" s="3">
        <f t="shared" si="34"/>
        <v>367575.6250714676</v>
      </c>
      <c r="F408" s="3">
        <f t="shared" si="32"/>
        <v>1991.034635803783</v>
      </c>
      <c r="G408" s="2">
        <v>250</v>
      </c>
      <c r="H408" s="3">
        <f t="shared" si="33"/>
        <v>369816.65970727138</v>
      </c>
    </row>
    <row r="409" spans="1:8" x14ac:dyDescent="0.2">
      <c r="A409" t="str">
        <f t="shared" si="30"/>
        <v/>
      </c>
      <c r="B409">
        <f t="shared" si="31"/>
        <v>407</v>
      </c>
      <c r="C409" s="4">
        <v>6.5000000000000002E-2</v>
      </c>
      <c r="D409">
        <v>12</v>
      </c>
      <c r="E409" s="3">
        <f t="shared" si="34"/>
        <v>369816.65970727138</v>
      </c>
      <c r="F409" s="3">
        <f t="shared" si="32"/>
        <v>2003.1735734143867</v>
      </c>
      <c r="G409" s="2">
        <v>250</v>
      </c>
      <c r="H409" s="3">
        <f t="shared" si="33"/>
        <v>372069.83328068577</v>
      </c>
    </row>
    <row r="410" spans="1:8" x14ac:dyDescent="0.2">
      <c r="A410">
        <f t="shared" si="30"/>
        <v>34</v>
      </c>
      <c r="B410">
        <f t="shared" si="31"/>
        <v>408</v>
      </c>
      <c r="C410" s="4">
        <v>6.5000000000000002E-2</v>
      </c>
      <c r="D410">
        <v>12</v>
      </c>
      <c r="E410" s="3">
        <f t="shared" si="34"/>
        <v>372069.83328068577</v>
      </c>
      <c r="F410" s="3">
        <f t="shared" si="32"/>
        <v>2015.3782636037147</v>
      </c>
      <c r="G410" s="2">
        <v>250</v>
      </c>
      <c r="H410" s="3">
        <f t="shared" si="33"/>
        <v>374335.21154428949</v>
      </c>
    </row>
    <row r="411" spans="1:8" x14ac:dyDescent="0.2">
      <c r="A411" t="str">
        <f t="shared" si="30"/>
        <v/>
      </c>
      <c r="B411">
        <f t="shared" si="31"/>
        <v>409</v>
      </c>
      <c r="C411" s="4">
        <v>6.5000000000000002E-2</v>
      </c>
      <c r="D411">
        <v>12</v>
      </c>
      <c r="E411" s="3">
        <f t="shared" si="34"/>
        <v>374335.21154428949</v>
      </c>
      <c r="F411" s="3">
        <f t="shared" si="32"/>
        <v>2027.6490625315682</v>
      </c>
      <c r="G411" s="2">
        <v>250</v>
      </c>
      <c r="H411" s="3">
        <f t="shared" si="33"/>
        <v>376612.86060682108</v>
      </c>
    </row>
    <row r="412" spans="1:8" x14ac:dyDescent="0.2">
      <c r="A412" t="str">
        <f t="shared" si="30"/>
        <v/>
      </c>
      <c r="B412">
        <f t="shared" si="31"/>
        <v>410</v>
      </c>
      <c r="C412" s="4">
        <v>6.5000000000000002E-2</v>
      </c>
      <c r="D412">
        <v>12</v>
      </c>
      <c r="E412" s="3">
        <f t="shared" si="34"/>
        <v>376612.86060682108</v>
      </c>
      <c r="F412" s="3">
        <f t="shared" si="32"/>
        <v>2039.9863282869476</v>
      </c>
      <c r="G412" s="2">
        <v>250</v>
      </c>
      <c r="H412" s="3">
        <f t="shared" si="33"/>
        <v>378902.84693510801</v>
      </c>
    </row>
    <row r="413" spans="1:8" x14ac:dyDescent="0.2">
      <c r="A413" t="str">
        <f t="shared" si="30"/>
        <v/>
      </c>
      <c r="B413">
        <f t="shared" si="31"/>
        <v>411</v>
      </c>
      <c r="C413" s="4">
        <v>6.5000000000000002E-2</v>
      </c>
      <c r="D413">
        <v>12</v>
      </c>
      <c r="E413" s="3">
        <f t="shared" si="34"/>
        <v>378902.84693510801</v>
      </c>
      <c r="F413" s="3">
        <f t="shared" si="32"/>
        <v>2052.3904208985018</v>
      </c>
      <c r="G413" s="2">
        <v>250</v>
      </c>
      <c r="H413" s="3">
        <f t="shared" si="33"/>
        <v>381205.23735600652</v>
      </c>
    </row>
    <row r="414" spans="1:8" x14ac:dyDescent="0.2">
      <c r="A414" t="str">
        <f t="shared" si="30"/>
        <v/>
      </c>
      <c r="B414">
        <f t="shared" si="31"/>
        <v>412</v>
      </c>
      <c r="C414" s="4">
        <v>6.5000000000000002E-2</v>
      </c>
      <c r="D414">
        <v>12</v>
      </c>
      <c r="E414" s="3">
        <f t="shared" si="34"/>
        <v>381205.23735600652</v>
      </c>
      <c r="F414" s="3">
        <f t="shared" si="32"/>
        <v>2064.8617023450356</v>
      </c>
      <c r="G414" s="2">
        <v>250</v>
      </c>
      <c r="H414" s="3">
        <f t="shared" si="33"/>
        <v>383520.09905835154</v>
      </c>
    </row>
    <row r="415" spans="1:8" x14ac:dyDescent="0.2">
      <c r="A415" t="str">
        <f t="shared" si="30"/>
        <v/>
      </c>
      <c r="B415">
        <f t="shared" si="31"/>
        <v>413</v>
      </c>
      <c r="C415" s="4">
        <v>6.5000000000000002E-2</v>
      </c>
      <c r="D415">
        <v>12</v>
      </c>
      <c r="E415" s="3">
        <f t="shared" si="34"/>
        <v>383520.09905835154</v>
      </c>
      <c r="F415" s="3">
        <f t="shared" si="32"/>
        <v>2077.400536566071</v>
      </c>
      <c r="G415" s="2">
        <v>250</v>
      </c>
      <c r="H415" s="3">
        <f t="shared" si="33"/>
        <v>385847.49959491764</v>
      </c>
    </row>
    <row r="416" spans="1:8" x14ac:dyDescent="0.2">
      <c r="A416" t="str">
        <f t="shared" si="30"/>
        <v/>
      </c>
      <c r="B416">
        <f t="shared" si="31"/>
        <v>414</v>
      </c>
      <c r="C416" s="4">
        <v>6.5000000000000002E-2</v>
      </c>
      <c r="D416">
        <v>12</v>
      </c>
      <c r="E416" s="3">
        <f t="shared" si="34"/>
        <v>385847.49959491764</v>
      </c>
      <c r="F416" s="3">
        <f t="shared" si="32"/>
        <v>2090.0072894724703</v>
      </c>
      <c r="G416" s="2">
        <v>250</v>
      </c>
      <c r="H416" s="3">
        <f t="shared" si="33"/>
        <v>388187.50688439008</v>
      </c>
    </row>
    <row r="417" spans="1:8" x14ac:dyDescent="0.2">
      <c r="A417" t="str">
        <f t="shared" si="30"/>
        <v/>
      </c>
      <c r="B417">
        <f t="shared" si="31"/>
        <v>415</v>
      </c>
      <c r="C417" s="4">
        <v>6.5000000000000002E-2</v>
      </c>
      <c r="D417">
        <v>12</v>
      </c>
      <c r="E417" s="3">
        <f t="shared" si="34"/>
        <v>388187.50688439008</v>
      </c>
      <c r="F417" s="3">
        <f t="shared" si="32"/>
        <v>2102.682328957113</v>
      </c>
      <c r="G417" s="2">
        <v>250</v>
      </c>
      <c r="H417" s="3">
        <f t="shared" si="33"/>
        <v>390540.18921334721</v>
      </c>
    </row>
    <row r="418" spans="1:8" x14ac:dyDescent="0.2">
      <c r="A418" t="str">
        <f t="shared" si="30"/>
        <v/>
      </c>
      <c r="B418">
        <f t="shared" si="31"/>
        <v>416</v>
      </c>
      <c r="C418" s="4">
        <v>6.5000000000000002E-2</v>
      </c>
      <c r="D418">
        <v>12</v>
      </c>
      <c r="E418" s="3">
        <f t="shared" si="34"/>
        <v>390540.18921334721</v>
      </c>
      <c r="F418" s="3">
        <f t="shared" si="32"/>
        <v>2115.426024905631</v>
      </c>
      <c r="G418" s="2">
        <v>250</v>
      </c>
      <c r="H418" s="3">
        <f t="shared" si="33"/>
        <v>392905.61523825285</v>
      </c>
    </row>
    <row r="419" spans="1:8" x14ac:dyDescent="0.2">
      <c r="A419" t="str">
        <f t="shared" si="30"/>
        <v/>
      </c>
      <c r="B419">
        <f t="shared" si="31"/>
        <v>417</v>
      </c>
      <c r="C419" s="4">
        <v>6.5000000000000002E-2</v>
      </c>
      <c r="D419">
        <v>12</v>
      </c>
      <c r="E419" s="3">
        <f t="shared" si="34"/>
        <v>392905.61523825285</v>
      </c>
      <c r="F419" s="3">
        <f t="shared" si="32"/>
        <v>2128.238749207203</v>
      </c>
      <c r="G419" s="2">
        <v>250</v>
      </c>
      <c r="H419" s="3">
        <f t="shared" si="33"/>
        <v>395283.85398746008</v>
      </c>
    </row>
    <row r="420" spans="1:8" x14ac:dyDescent="0.2">
      <c r="A420" t="str">
        <f t="shared" si="30"/>
        <v/>
      </c>
      <c r="B420">
        <f t="shared" si="31"/>
        <v>418</v>
      </c>
      <c r="C420" s="4">
        <v>6.5000000000000002E-2</v>
      </c>
      <c r="D420">
        <v>12</v>
      </c>
      <c r="E420" s="3">
        <f t="shared" si="34"/>
        <v>395283.85398746008</v>
      </c>
      <c r="F420" s="3">
        <f t="shared" si="32"/>
        <v>2141.120875765409</v>
      </c>
      <c r="G420" s="2">
        <v>250</v>
      </c>
      <c r="H420" s="3">
        <f t="shared" si="33"/>
        <v>397674.97486322548</v>
      </c>
    </row>
    <row r="421" spans="1:8" x14ac:dyDescent="0.2">
      <c r="A421" t="str">
        <f t="shared" si="30"/>
        <v/>
      </c>
      <c r="B421">
        <f t="shared" si="31"/>
        <v>419</v>
      </c>
      <c r="C421" s="4">
        <v>6.5000000000000002E-2</v>
      </c>
      <c r="D421">
        <v>12</v>
      </c>
      <c r="E421" s="3">
        <f t="shared" si="34"/>
        <v>397674.97486322548</v>
      </c>
      <c r="F421" s="3">
        <f t="shared" si="32"/>
        <v>2154.0727805091378</v>
      </c>
      <c r="G421" s="2">
        <v>250</v>
      </c>
      <c r="H421" s="3">
        <f t="shared" si="33"/>
        <v>400079.04764373461</v>
      </c>
    </row>
    <row r="422" spans="1:8" x14ac:dyDescent="0.2">
      <c r="A422">
        <f t="shared" si="30"/>
        <v>35</v>
      </c>
      <c r="B422">
        <f t="shared" ref="B422" si="35">B421+1</f>
        <v>420</v>
      </c>
      <c r="C422" s="4">
        <v>6.5000000000000002E-2</v>
      </c>
      <c r="D422">
        <v>12</v>
      </c>
      <c r="E422" s="5">
        <f t="shared" si="34"/>
        <v>400079.04764373461</v>
      </c>
      <c r="F422" s="3">
        <f t="shared" si="32"/>
        <v>2167.0948414035624</v>
      </c>
      <c r="G422" s="2">
        <v>250</v>
      </c>
      <c r="H422" s="3">
        <f t="shared" si="33"/>
        <v>402496.14248513815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3F2E7-F481-EE49-9126-60E5DB309B89}">
  <dimension ref="A1:O7"/>
  <sheetViews>
    <sheetView zoomScale="150" zoomScaleNormal="150" workbookViewId="0">
      <selection activeCell="O3" sqref="O3"/>
    </sheetView>
  </sheetViews>
  <sheetFormatPr baseColWidth="10" defaultRowHeight="16" x14ac:dyDescent="0.2"/>
  <cols>
    <col min="11" max="11" width="15.6640625" customWidth="1"/>
    <col min="12" max="12" width="14.6640625" customWidth="1"/>
    <col min="14" max="14" width="15.83203125" customWidth="1"/>
    <col min="15" max="15" width="12.83203125" customWidth="1"/>
  </cols>
  <sheetData>
    <row r="1" spans="1:15" x14ac:dyDescent="0.2">
      <c r="B1" t="s">
        <v>38</v>
      </c>
      <c r="I1" t="s">
        <v>36</v>
      </c>
      <c r="L1" t="s">
        <v>37</v>
      </c>
    </row>
    <row r="2" spans="1:15" s="1" customFormat="1" ht="51" customHeight="1" x14ac:dyDescent="0.2">
      <c r="A2" s="18"/>
      <c r="B2" s="7" t="s">
        <v>3</v>
      </c>
      <c r="C2" s="7" t="s">
        <v>20</v>
      </c>
      <c r="D2" s="7" t="s">
        <v>4</v>
      </c>
      <c r="E2" s="7" t="s">
        <v>6</v>
      </c>
      <c r="F2" s="7" t="s">
        <v>7</v>
      </c>
      <c r="G2" s="7" t="s">
        <v>8</v>
      </c>
      <c r="H2" s="7" t="s">
        <v>9</v>
      </c>
      <c r="I2" s="8" t="s">
        <v>2</v>
      </c>
      <c r="J2" s="8" t="s">
        <v>5</v>
      </c>
      <c r="K2" s="8" t="s">
        <v>31</v>
      </c>
      <c r="L2" s="9" t="s">
        <v>40</v>
      </c>
      <c r="M2" s="8" t="s">
        <v>11</v>
      </c>
      <c r="N2" s="9" t="s">
        <v>16</v>
      </c>
      <c r="O2" s="9" t="s">
        <v>39</v>
      </c>
    </row>
    <row r="3" spans="1:15" x14ac:dyDescent="0.2">
      <c r="A3" s="6" t="s">
        <v>0</v>
      </c>
      <c r="B3" s="10">
        <v>6.5000000000000002E-2</v>
      </c>
      <c r="C3" s="10" t="s">
        <v>21</v>
      </c>
      <c r="D3" s="11"/>
      <c r="E3" s="12">
        <v>35</v>
      </c>
      <c r="F3" s="13">
        <v>250</v>
      </c>
      <c r="G3" s="13">
        <v>0</v>
      </c>
      <c r="H3" s="12" t="s">
        <v>10</v>
      </c>
      <c r="I3" s="14"/>
      <c r="J3" s="14"/>
      <c r="K3" s="15"/>
      <c r="L3" s="16"/>
      <c r="M3" s="21"/>
      <c r="N3" s="16"/>
      <c r="O3" s="22"/>
    </row>
    <row r="4" spans="1:15" x14ac:dyDescent="0.2">
      <c r="A4" s="6" t="s">
        <v>19</v>
      </c>
      <c r="B4" s="19"/>
      <c r="C4" s="19"/>
      <c r="D4" s="12"/>
      <c r="E4" s="12"/>
      <c r="F4" s="13"/>
      <c r="G4" s="13"/>
      <c r="H4" s="12"/>
      <c r="I4" s="14"/>
      <c r="J4" s="14"/>
      <c r="K4" s="15"/>
      <c r="L4" s="16"/>
      <c r="M4" s="21"/>
      <c r="N4" s="16"/>
      <c r="O4" s="22"/>
    </row>
    <row r="5" spans="1:15" x14ac:dyDescent="0.2">
      <c r="A5" s="6" t="s">
        <v>22</v>
      </c>
      <c r="B5" s="23"/>
      <c r="C5" s="12"/>
      <c r="D5" s="12"/>
      <c r="E5" s="12"/>
      <c r="F5" s="13"/>
      <c r="G5" s="13"/>
      <c r="H5" s="12"/>
      <c r="I5" s="14"/>
      <c r="J5" s="14"/>
      <c r="K5" s="15"/>
      <c r="L5" s="16"/>
      <c r="M5" s="21"/>
      <c r="N5" s="16"/>
      <c r="O5" s="22"/>
    </row>
    <row r="6" spans="1:15" x14ac:dyDescent="0.2">
      <c r="A6" s="6" t="s">
        <v>29</v>
      </c>
      <c r="B6" s="19">
        <v>4.4999999999999998E-2</v>
      </c>
      <c r="C6" s="12" t="s">
        <v>21</v>
      </c>
      <c r="D6" s="12"/>
      <c r="E6" s="12">
        <v>10</v>
      </c>
      <c r="F6" s="13">
        <v>100</v>
      </c>
      <c r="G6" s="13">
        <v>1000</v>
      </c>
      <c r="H6" s="12" t="s">
        <v>10</v>
      </c>
      <c r="I6" s="14"/>
      <c r="J6" s="14"/>
      <c r="K6" s="15"/>
      <c r="L6" s="16"/>
      <c r="M6" s="21"/>
      <c r="N6" s="16"/>
      <c r="O6" s="22"/>
    </row>
    <row r="7" spans="1:15" x14ac:dyDescent="0.2">
      <c r="A7" s="6" t="s">
        <v>30</v>
      </c>
      <c r="B7" s="23"/>
      <c r="C7" s="12"/>
      <c r="D7" s="12"/>
      <c r="E7" s="12"/>
      <c r="F7" s="13"/>
      <c r="G7" s="13"/>
      <c r="H7" s="12"/>
      <c r="I7" s="14"/>
      <c r="J7" s="14"/>
      <c r="K7" s="15"/>
      <c r="L7" s="16"/>
      <c r="M7" s="21"/>
      <c r="N7" s="16"/>
      <c r="O7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7EF7B-2F4B-6746-9973-33215FCA3154}">
  <dimension ref="A1:L4"/>
  <sheetViews>
    <sheetView tabSelected="1" zoomScale="150" zoomScaleNormal="150" workbookViewId="0">
      <selection activeCell="I2" sqref="I2:L2"/>
    </sheetView>
  </sheetViews>
  <sheetFormatPr baseColWidth="10" defaultRowHeight="16" x14ac:dyDescent="0.2"/>
  <sheetData>
    <row r="1" spans="1:12" ht="51" x14ac:dyDescent="0.2">
      <c r="A1" s="6"/>
      <c r="B1" s="18" t="s">
        <v>3</v>
      </c>
      <c r="C1" s="18" t="s">
        <v>20</v>
      </c>
      <c r="D1" s="18" t="s">
        <v>4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23</v>
      </c>
      <c r="J1" s="18" t="s">
        <v>5</v>
      </c>
      <c r="K1" s="18" t="s">
        <v>24</v>
      </c>
      <c r="L1" s="18" t="s">
        <v>25</v>
      </c>
    </row>
    <row r="2" spans="1:12" x14ac:dyDescent="0.2">
      <c r="A2" s="6" t="s">
        <v>26</v>
      </c>
      <c r="B2" s="19">
        <v>3.7999999999999999E-2</v>
      </c>
      <c r="C2" s="12" t="s">
        <v>21</v>
      </c>
      <c r="D2" s="12"/>
      <c r="E2" s="6"/>
      <c r="F2" s="12" t="s">
        <v>10</v>
      </c>
      <c r="G2" s="13">
        <v>0</v>
      </c>
      <c r="H2" s="13">
        <v>3500</v>
      </c>
      <c r="I2" s="14"/>
      <c r="J2" s="12"/>
      <c r="K2" s="15"/>
      <c r="L2" s="16"/>
    </row>
    <row r="3" spans="1:12" x14ac:dyDescent="0.2">
      <c r="A3" s="6" t="s">
        <v>27</v>
      </c>
      <c r="B3" s="19"/>
      <c r="C3" s="12"/>
      <c r="D3" s="12"/>
      <c r="E3" s="12"/>
      <c r="F3" s="12"/>
      <c r="G3" s="13"/>
      <c r="H3" s="13"/>
      <c r="I3" s="14"/>
      <c r="J3" s="14"/>
      <c r="K3" s="15"/>
      <c r="L3" s="16"/>
    </row>
    <row r="4" spans="1:12" x14ac:dyDescent="0.2">
      <c r="A4" s="6" t="s">
        <v>28</v>
      </c>
      <c r="B4" s="20"/>
      <c r="C4" s="12"/>
      <c r="D4" s="12"/>
      <c r="E4" s="12"/>
      <c r="F4" s="12"/>
      <c r="G4" s="13"/>
      <c r="H4" s="13"/>
      <c r="I4" s="14"/>
      <c r="J4" s="14"/>
      <c r="K4" s="15"/>
      <c r="L4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82E8-EA20-2246-901A-3CCACA7B81D2}">
  <dimension ref="A1:L8"/>
  <sheetViews>
    <sheetView zoomScale="150" zoomScaleNormal="150" workbookViewId="0">
      <selection activeCell="C11" sqref="C11"/>
    </sheetView>
  </sheetViews>
  <sheetFormatPr baseColWidth="10" defaultRowHeight="16" x14ac:dyDescent="0.2"/>
  <cols>
    <col min="11" max="11" width="15" bestFit="1" customWidth="1"/>
    <col min="12" max="12" width="14.6640625" customWidth="1"/>
  </cols>
  <sheetData>
    <row r="1" spans="1:12" ht="51" x14ac:dyDescent="0.2">
      <c r="A1" s="6"/>
      <c r="B1" s="7" t="s">
        <v>3</v>
      </c>
      <c r="C1" s="7" t="s">
        <v>20</v>
      </c>
      <c r="D1" s="7" t="s">
        <v>4</v>
      </c>
      <c r="E1" s="7" t="s">
        <v>6</v>
      </c>
      <c r="F1" s="7" t="s">
        <v>7</v>
      </c>
      <c r="G1" s="7" t="s">
        <v>8</v>
      </c>
      <c r="H1" s="7" t="s">
        <v>9</v>
      </c>
      <c r="I1" s="8" t="s">
        <v>2</v>
      </c>
      <c r="J1" s="8" t="s">
        <v>5</v>
      </c>
      <c r="K1" s="8" t="s">
        <v>31</v>
      </c>
      <c r="L1" s="9" t="s">
        <v>40</v>
      </c>
    </row>
    <row r="2" spans="1:12" x14ac:dyDescent="0.2">
      <c r="A2" s="6" t="s">
        <v>32</v>
      </c>
      <c r="B2" s="10"/>
      <c r="C2" s="10"/>
      <c r="D2" s="11"/>
      <c r="E2" s="12"/>
      <c r="F2" s="13"/>
      <c r="G2" s="13"/>
      <c r="H2" s="12"/>
      <c r="I2" s="14"/>
      <c r="J2" s="14"/>
      <c r="K2" s="15"/>
      <c r="L2" s="16"/>
    </row>
    <row r="4" spans="1:12" ht="51" x14ac:dyDescent="0.2">
      <c r="A4" s="6"/>
      <c r="B4" s="7" t="s">
        <v>3</v>
      </c>
      <c r="C4" s="7" t="s">
        <v>20</v>
      </c>
      <c r="D4" s="7" t="s">
        <v>4</v>
      </c>
      <c r="E4" s="7" t="s">
        <v>6</v>
      </c>
      <c r="F4" s="7" t="s">
        <v>7</v>
      </c>
      <c r="G4" s="7" t="s">
        <v>8</v>
      </c>
      <c r="H4" s="7" t="s">
        <v>9</v>
      </c>
      <c r="I4" s="8" t="s">
        <v>2</v>
      </c>
      <c r="J4" s="8" t="s">
        <v>5</v>
      </c>
      <c r="K4" s="8" t="s">
        <v>34</v>
      </c>
      <c r="L4" s="9" t="s">
        <v>35</v>
      </c>
    </row>
    <row r="5" spans="1:12" x14ac:dyDescent="0.2">
      <c r="A5" s="6" t="s">
        <v>33</v>
      </c>
      <c r="B5" s="10"/>
      <c r="C5" s="10"/>
      <c r="D5" s="11"/>
      <c r="E5" s="12"/>
      <c r="F5" s="13"/>
      <c r="G5" s="13"/>
      <c r="H5" s="17"/>
      <c r="I5" s="14"/>
      <c r="J5" s="14"/>
      <c r="K5" s="15"/>
      <c r="L5" s="16"/>
    </row>
    <row r="8" spans="1:12" x14ac:dyDescent="0.2">
      <c r="H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2.3.5 #1 (long way)</vt:lpstr>
      <vt:lpstr>FV Formula</vt:lpstr>
      <vt:lpstr>PMT Formula</vt:lpstr>
      <vt:lpstr>Further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DeCelles, Amy</cp:lastModifiedBy>
  <dcterms:created xsi:type="dcterms:W3CDTF">2023-03-02T18:44:09Z</dcterms:created>
  <dcterms:modified xsi:type="dcterms:W3CDTF">2024-03-05T19:54:04Z</dcterms:modified>
</cp:coreProperties>
</file>